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https://acfid.sharepoint.com/Code of Conduct/03 ACFID Code/Code Projects/ANCP Code mapping project/Draft mapping/"/>
    </mc:Choice>
  </mc:AlternateContent>
  <xr:revisionPtr revIDLastSave="13" documentId="8_{063ADE03-B139-401F-9F78-D25690AC98B3}" xr6:coauthVersionLast="47" xr6:coauthVersionMax="47" xr10:uidLastSave="{69375F6F-373C-4E2B-9BC6-C59C7504B768}"/>
  <bookViews>
    <workbookView xWindow="28680" yWindow="165" windowWidth="29040" windowHeight="15840" tabRatio="830" xr2:uid="{70C4048F-5AE2-4842-B944-E31D671D4B24}"/>
  </bookViews>
  <sheets>
    <sheet name="Intro" sheetId="23" r:id="rId1"/>
    <sheet name="Instructions" sheetId="15" r:id="rId2"/>
    <sheet name="Mapping - Overview" sheetId="17" r:id="rId3"/>
    <sheet name="Planning Dashboard" sheetId="10" r:id="rId4"/>
    <sheet name="DFAT Criterion A" sheetId="16" r:id="rId5"/>
    <sheet name="DFAT Criterion B" sheetId="18" r:id="rId6"/>
    <sheet name="DFAT Criterion C" sheetId="19" r:id="rId7"/>
    <sheet name="DFAT Criterion D" sheetId="20" r:id="rId8"/>
    <sheet name="DFAT Criterion E" sheetId="21" r:id="rId9"/>
    <sheet name="ACFID Code of Conduct" sheetId="2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61" i="17" l="1"/>
  <c r="BX83" i="17"/>
  <c r="CW83" i="17"/>
  <c r="CX83" i="17"/>
  <c r="CV83" i="17"/>
  <c r="CS83" i="17"/>
  <c r="CS59" i="17"/>
  <c r="CQ84" i="17"/>
  <c r="CL87" i="17"/>
  <c r="BU92" i="17"/>
  <c r="BV92" i="17"/>
  <c r="BW92" i="17"/>
  <c r="BX92" i="17"/>
  <c r="BY92" i="17"/>
  <c r="BZ92" i="17"/>
  <c r="CB92" i="17"/>
  <c r="CC92" i="17"/>
  <c r="CD92" i="17"/>
  <c r="CE92" i="17"/>
  <c r="CF92" i="17"/>
  <c r="CG92" i="17"/>
  <c r="CH92" i="17"/>
  <c r="CI92" i="17"/>
  <c r="CJ92" i="17"/>
  <c r="CK92" i="17"/>
  <c r="CL92" i="17"/>
  <c r="CM92" i="17"/>
  <c r="CN92" i="17"/>
  <c r="CO92" i="17"/>
  <c r="CP92" i="17"/>
  <c r="CQ92" i="17"/>
  <c r="CR92" i="17"/>
  <c r="CS92" i="17"/>
  <c r="CT92" i="17"/>
  <c r="CU92" i="17"/>
  <c r="CV92" i="17"/>
  <c r="CW92" i="17"/>
  <c r="CX92" i="17"/>
  <c r="CY92" i="17"/>
  <c r="CZ92" i="17"/>
  <c r="DA92" i="17"/>
  <c r="DB92" i="17"/>
  <c r="DC92" i="17"/>
  <c r="BU93" i="17"/>
  <c r="BV93" i="17"/>
  <c r="BW93" i="17"/>
  <c r="BX93" i="17"/>
  <c r="BY93" i="17"/>
  <c r="BZ93" i="17"/>
  <c r="CA93" i="17"/>
  <c r="CB93" i="17"/>
  <c r="CC93" i="17"/>
  <c r="CD93" i="17"/>
  <c r="CE93" i="17"/>
  <c r="CF93" i="17"/>
  <c r="CG93" i="17"/>
  <c r="CH93" i="17"/>
  <c r="CI93" i="17"/>
  <c r="CJ93" i="17"/>
  <c r="CK93" i="17"/>
  <c r="CL93" i="17"/>
  <c r="CM93" i="17"/>
  <c r="CN93" i="17"/>
  <c r="CO93" i="17"/>
  <c r="CP93" i="17"/>
  <c r="CQ93" i="17"/>
  <c r="CR93" i="17"/>
  <c r="CS93" i="17"/>
  <c r="CT93" i="17"/>
  <c r="CU93" i="17"/>
  <c r="CV93" i="17"/>
  <c r="CW93" i="17"/>
  <c r="CX93" i="17"/>
  <c r="CY93" i="17"/>
  <c r="CZ93" i="17"/>
  <c r="DA93" i="17"/>
  <c r="DB93" i="17"/>
  <c r="DC93" i="17"/>
  <c r="BU94" i="17"/>
  <c r="BV94" i="17"/>
  <c r="BW94" i="17"/>
  <c r="BX94" i="17"/>
  <c r="BY94" i="17"/>
  <c r="BZ94" i="17"/>
  <c r="CA94" i="17"/>
  <c r="CB94" i="17"/>
  <c r="CC94" i="17"/>
  <c r="CD94" i="17"/>
  <c r="CE94" i="17"/>
  <c r="CF94" i="17"/>
  <c r="CG94" i="17"/>
  <c r="CH94" i="17"/>
  <c r="CI94" i="17"/>
  <c r="CJ94" i="17"/>
  <c r="CK94" i="17"/>
  <c r="CL94" i="17"/>
  <c r="CM94" i="17"/>
  <c r="CN94" i="17"/>
  <c r="CO94" i="17"/>
  <c r="CP94" i="17"/>
  <c r="CQ94" i="17"/>
  <c r="CR94" i="17"/>
  <c r="CS94" i="17"/>
  <c r="CT94" i="17"/>
  <c r="CU94" i="17"/>
  <c r="CV94" i="17"/>
  <c r="CW94" i="17"/>
  <c r="CX94" i="17"/>
  <c r="CY94" i="17"/>
  <c r="CZ94" i="17"/>
  <c r="DA94" i="17"/>
  <c r="DB94" i="17"/>
  <c r="DC94" i="17"/>
  <c r="BU95" i="17"/>
  <c r="BV95" i="17"/>
  <c r="BW95" i="17"/>
  <c r="BX95" i="17"/>
  <c r="BY95" i="17"/>
  <c r="BZ95" i="17"/>
  <c r="CA95" i="17"/>
  <c r="CB95" i="17"/>
  <c r="CC95" i="17"/>
  <c r="CD95" i="17"/>
  <c r="CE95" i="17"/>
  <c r="CF95" i="17"/>
  <c r="CG95" i="17"/>
  <c r="CH95" i="17"/>
  <c r="CI95" i="17"/>
  <c r="CJ95" i="17"/>
  <c r="CK95" i="17"/>
  <c r="CL95" i="17"/>
  <c r="CM95" i="17"/>
  <c r="CN95" i="17"/>
  <c r="CO95" i="17"/>
  <c r="CP95" i="17"/>
  <c r="CQ95" i="17"/>
  <c r="CR95" i="17"/>
  <c r="CS95" i="17"/>
  <c r="CT95" i="17"/>
  <c r="CU95" i="17"/>
  <c r="CV95" i="17"/>
  <c r="CW95" i="17"/>
  <c r="CX95" i="17"/>
  <c r="CY95" i="17"/>
  <c r="CZ95" i="17"/>
  <c r="DA95" i="17"/>
  <c r="DB95" i="17"/>
  <c r="DC95" i="17"/>
  <c r="BU96" i="17"/>
  <c r="BV96" i="17"/>
  <c r="BW96" i="17"/>
  <c r="BX96" i="17"/>
  <c r="BY96" i="17"/>
  <c r="BZ96" i="17"/>
  <c r="CA96" i="17"/>
  <c r="CB96" i="17"/>
  <c r="CC96" i="17"/>
  <c r="CD96" i="17"/>
  <c r="CE96" i="17"/>
  <c r="CF96" i="17"/>
  <c r="CG96" i="17"/>
  <c r="CH96" i="17"/>
  <c r="CI96" i="17"/>
  <c r="CJ96" i="17"/>
  <c r="CK96" i="17"/>
  <c r="CL96" i="17"/>
  <c r="CM96" i="17"/>
  <c r="CN96" i="17"/>
  <c r="CO96" i="17"/>
  <c r="CP96" i="17"/>
  <c r="CQ96" i="17"/>
  <c r="CR96" i="17"/>
  <c r="CS96" i="17"/>
  <c r="CT96" i="17"/>
  <c r="CU96" i="17"/>
  <c r="CV96" i="17"/>
  <c r="CW96" i="17"/>
  <c r="CX96" i="17"/>
  <c r="CY96" i="17"/>
  <c r="CZ96" i="17"/>
  <c r="DA96" i="17"/>
  <c r="DB96" i="17"/>
  <c r="DC96" i="17"/>
  <c r="BU97" i="17"/>
  <c r="BV97" i="17"/>
  <c r="BW97" i="17"/>
  <c r="BX97" i="17"/>
  <c r="BY97" i="17"/>
  <c r="BZ97" i="17"/>
  <c r="CA97" i="17"/>
  <c r="CB97" i="17"/>
  <c r="CC97" i="17"/>
  <c r="CD97" i="17"/>
  <c r="CE97" i="17"/>
  <c r="CF97" i="17"/>
  <c r="CG97" i="17"/>
  <c r="CH97" i="17"/>
  <c r="CI97" i="17"/>
  <c r="CJ97" i="17"/>
  <c r="CK97" i="17"/>
  <c r="CL97" i="17"/>
  <c r="CM97" i="17"/>
  <c r="CN97" i="17"/>
  <c r="CO97" i="17"/>
  <c r="CP97" i="17"/>
  <c r="CQ97" i="17"/>
  <c r="CR97" i="17"/>
  <c r="CS97" i="17"/>
  <c r="CT97" i="17"/>
  <c r="CU97" i="17"/>
  <c r="CV97" i="17"/>
  <c r="CW97" i="17"/>
  <c r="CX97" i="17"/>
  <c r="CY97" i="17"/>
  <c r="CZ97" i="17"/>
  <c r="DA97" i="17"/>
  <c r="DB97" i="17"/>
  <c r="DC97" i="17"/>
  <c r="BU98" i="17"/>
  <c r="BV98" i="17"/>
  <c r="BW98" i="17"/>
  <c r="BX98" i="17"/>
  <c r="BY98" i="17"/>
  <c r="BZ98" i="17"/>
  <c r="CA98" i="17"/>
  <c r="CB98" i="17"/>
  <c r="CC98" i="17"/>
  <c r="CD98" i="17"/>
  <c r="CE98" i="17"/>
  <c r="CF98" i="17"/>
  <c r="CG98" i="17"/>
  <c r="CH98" i="17"/>
  <c r="CI98" i="17"/>
  <c r="CJ98" i="17"/>
  <c r="CK98" i="17"/>
  <c r="CL98" i="17"/>
  <c r="CM98" i="17"/>
  <c r="CN98" i="17"/>
  <c r="CO98" i="17"/>
  <c r="CP98" i="17"/>
  <c r="CQ98" i="17"/>
  <c r="CR98" i="17"/>
  <c r="CS98" i="17"/>
  <c r="CT98" i="17"/>
  <c r="CU98" i="17"/>
  <c r="CV98" i="17"/>
  <c r="CW98" i="17"/>
  <c r="CX98" i="17"/>
  <c r="CY98" i="17"/>
  <c r="CZ98" i="17"/>
  <c r="DA98" i="17"/>
  <c r="DB98" i="17"/>
  <c r="DC98" i="17"/>
  <c r="BU99" i="17"/>
  <c r="BV99" i="17"/>
  <c r="BW99" i="17"/>
  <c r="BX99" i="17"/>
  <c r="BY99" i="17"/>
  <c r="BZ99" i="17"/>
  <c r="CA99" i="17"/>
  <c r="CB99" i="17"/>
  <c r="CC99" i="17"/>
  <c r="CD99" i="17"/>
  <c r="CE99" i="17"/>
  <c r="CF99" i="17"/>
  <c r="CG99" i="17"/>
  <c r="CH99" i="17"/>
  <c r="CI99" i="17"/>
  <c r="CJ99" i="17"/>
  <c r="CK99" i="17"/>
  <c r="CL99" i="17"/>
  <c r="CM99" i="17"/>
  <c r="CN99" i="17"/>
  <c r="CO99" i="17"/>
  <c r="CP99" i="17"/>
  <c r="CQ99" i="17"/>
  <c r="CR99" i="17"/>
  <c r="CS99" i="17"/>
  <c r="CT99" i="17"/>
  <c r="CU99" i="17"/>
  <c r="CV99" i="17"/>
  <c r="CW99" i="17"/>
  <c r="CX99" i="17"/>
  <c r="CY99" i="17"/>
  <c r="CZ99" i="17"/>
  <c r="DA99" i="17"/>
  <c r="DB99" i="17"/>
  <c r="DC99" i="17"/>
  <c r="BU100" i="17"/>
  <c r="BV100" i="17"/>
  <c r="BW100" i="17"/>
  <c r="BX100" i="17"/>
  <c r="BY100" i="17"/>
  <c r="BZ100" i="17"/>
  <c r="CA100" i="17"/>
  <c r="CB100" i="17"/>
  <c r="CC100" i="17"/>
  <c r="CD100" i="17"/>
  <c r="CE100" i="17"/>
  <c r="CF100" i="17"/>
  <c r="CG100" i="17"/>
  <c r="CH100" i="17"/>
  <c r="CI100" i="17"/>
  <c r="CJ100" i="17"/>
  <c r="CK100" i="17"/>
  <c r="CL100" i="17"/>
  <c r="CM100" i="17"/>
  <c r="CN100" i="17"/>
  <c r="CO100" i="17"/>
  <c r="CP100" i="17"/>
  <c r="CQ100" i="17"/>
  <c r="CR100" i="17"/>
  <c r="CS100" i="17"/>
  <c r="CT100" i="17"/>
  <c r="CU100" i="17"/>
  <c r="CV100" i="17"/>
  <c r="CW100" i="17"/>
  <c r="CX100" i="17"/>
  <c r="CY100" i="17"/>
  <c r="CZ100" i="17"/>
  <c r="DA100" i="17"/>
  <c r="DB100" i="17"/>
  <c r="DC100" i="17"/>
  <c r="BV91" i="17"/>
  <c r="BW91" i="17"/>
  <c r="BX91" i="17"/>
  <c r="BY91" i="17"/>
  <c r="BZ91" i="17"/>
  <c r="CB91" i="17"/>
  <c r="CC91" i="17"/>
  <c r="CD91" i="17"/>
  <c r="CE91" i="17"/>
  <c r="CF91" i="17"/>
  <c r="CG91" i="17"/>
  <c r="CH91" i="17"/>
  <c r="CI91" i="17"/>
  <c r="CJ91" i="17"/>
  <c r="CK91" i="17"/>
  <c r="CL91" i="17"/>
  <c r="CM91" i="17"/>
  <c r="CN91" i="17"/>
  <c r="CO91" i="17"/>
  <c r="CP91" i="17"/>
  <c r="CQ91" i="17"/>
  <c r="CR91" i="17"/>
  <c r="CS91" i="17"/>
  <c r="CT91" i="17"/>
  <c r="CU91" i="17"/>
  <c r="CV91" i="17"/>
  <c r="CW91" i="17"/>
  <c r="CX91" i="17"/>
  <c r="CY91" i="17"/>
  <c r="CZ91" i="17"/>
  <c r="DA91" i="17"/>
  <c r="DB91" i="17"/>
  <c r="DC91" i="17"/>
  <c r="BU91" i="17"/>
  <c r="BU81" i="17"/>
  <c r="BV81" i="17"/>
  <c r="BW81" i="17"/>
  <c r="BY81" i="17"/>
  <c r="BZ81" i="17"/>
  <c r="CA81" i="17"/>
  <c r="CB81" i="17"/>
  <c r="CC81" i="17"/>
  <c r="CD81" i="17"/>
  <c r="CE81" i="17"/>
  <c r="CF81" i="17"/>
  <c r="CG81" i="17"/>
  <c r="CH81" i="17"/>
  <c r="CI81" i="17"/>
  <c r="CJ81" i="17"/>
  <c r="CK81" i="17"/>
  <c r="CL81" i="17"/>
  <c r="CM81" i="17"/>
  <c r="CN81" i="17"/>
  <c r="CO81" i="17"/>
  <c r="CP81" i="17"/>
  <c r="CQ81" i="17"/>
  <c r="CR81" i="17"/>
  <c r="CS81" i="17"/>
  <c r="CT81" i="17"/>
  <c r="CU81" i="17"/>
  <c r="CV81" i="17"/>
  <c r="CW81" i="17"/>
  <c r="CX81" i="17"/>
  <c r="CY81" i="17"/>
  <c r="CZ81" i="17"/>
  <c r="DA81" i="17"/>
  <c r="DB81" i="17"/>
  <c r="DC81" i="17"/>
  <c r="BV82" i="17"/>
  <c r="BW82" i="17"/>
  <c r="BY82" i="17"/>
  <c r="BZ82" i="17"/>
  <c r="CA82" i="17"/>
  <c r="CB82" i="17"/>
  <c r="CD82" i="17"/>
  <c r="CE82" i="17"/>
  <c r="CF82" i="17"/>
  <c r="CG82" i="17"/>
  <c r="CH82" i="17"/>
  <c r="CI82" i="17"/>
  <c r="CJ82" i="17"/>
  <c r="CK82" i="17"/>
  <c r="CL82" i="17"/>
  <c r="CM82" i="17"/>
  <c r="CN82" i="17"/>
  <c r="CO82" i="17"/>
  <c r="CP82" i="17"/>
  <c r="CQ82" i="17"/>
  <c r="CR82" i="17"/>
  <c r="CS82" i="17"/>
  <c r="CT82" i="17"/>
  <c r="CU82" i="17"/>
  <c r="CV82" i="17"/>
  <c r="CW82" i="17"/>
  <c r="CX82" i="17"/>
  <c r="CY82" i="17"/>
  <c r="CZ82" i="17"/>
  <c r="DA82" i="17"/>
  <c r="DB82" i="17"/>
  <c r="DC82" i="17"/>
  <c r="BV83" i="17"/>
  <c r="BY83" i="17"/>
  <c r="CB83" i="17"/>
  <c r="CC83" i="17"/>
  <c r="CD83" i="17"/>
  <c r="CE83" i="17"/>
  <c r="CF83" i="17"/>
  <c r="CH83" i="17"/>
  <c r="CK83" i="17"/>
  <c r="CL83" i="17"/>
  <c r="CM83" i="17"/>
  <c r="CN83" i="17"/>
  <c r="CQ83" i="17"/>
  <c r="CR83" i="17"/>
  <c r="CT83" i="17"/>
  <c r="CU83" i="17"/>
  <c r="DA83" i="17"/>
  <c r="DB83" i="17"/>
  <c r="DC83" i="17"/>
  <c r="BW84" i="17"/>
  <c r="BX84" i="17"/>
  <c r="BY84" i="17"/>
  <c r="BZ84" i="17"/>
  <c r="CA84" i="17"/>
  <c r="CB84" i="17"/>
  <c r="CD84" i="17"/>
  <c r="CE84" i="17"/>
  <c r="CF84" i="17"/>
  <c r="CG84" i="17"/>
  <c r="CH84" i="17"/>
  <c r="CI84" i="17"/>
  <c r="CK84" i="17"/>
  <c r="CL84" i="17"/>
  <c r="CM84" i="17"/>
  <c r="CN84" i="17"/>
  <c r="CO84" i="17"/>
  <c r="CP84" i="17"/>
  <c r="CR84" i="17"/>
  <c r="CS84" i="17"/>
  <c r="CT84" i="17"/>
  <c r="CU84" i="17"/>
  <c r="CV84" i="17"/>
  <c r="CW84" i="17"/>
  <c r="CX84" i="17"/>
  <c r="CY84" i="17"/>
  <c r="CZ84" i="17"/>
  <c r="DA84" i="17"/>
  <c r="DB84" i="17"/>
  <c r="DC84" i="17"/>
  <c r="BW85" i="17"/>
  <c r="BX85" i="17"/>
  <c r="BY85" i="17"/>
  <c r="CA85" i="17"/>
  <c r="CB85" i="17"/>
  <c r="CC85" i="17"/>
  <c r="CD85" i="17"/>
  <c r="CE85" i="17"/>
  <c r="CF85" i="17"/>
  <c r="CG85" i="17"/>
  <c r="CH85" i="17"/>
  <c r="CI85" i="17"/>
  <c r="CJ85" i="17"/>
  <c r="CK85" i="17"/>
  <c r="CL85" i="17"/>
  <c r="CM85" i="17"/>
  <c r="CN85" i="17"/>
  <c r="CO85" i="17"/>
  <c r="CP85" i="17"/>
  <c r="CR85" i="17"/>
  <c r="CS85" i="17"/>
  <c r="CT85" i="17"/>
  <c r="CU85" i="17"/>
  <c r="CV85" i="17"/>
  <c r="CW85" i="17"/>
  <c r="CX85" i="17"/>
  <c r="CY85" i="17"/>
  <c r="CZ85" i="17"/>
  <c r="DA85" i="17"/>
  <c r="DB85" i="17"/>
  <c r="DC85" i="17"/>
  <c r="BU86" i="17"/>
  <c r="BV86" i="17"/>
  <c r="BW86" i="17"/>
  <c r="BX86" i="17"/>
  <c r="BZ86" i="17"/>
  <c r="CA86" i="17"/>
  <c r="CB86" i="17"/>
  <c r="CC86" i="17"/>
  <c r="CD86" i="17"/>
  <c r="CE86" i="17"/>
  <c r="CF86" i="17"/>
  <c r="CG86" i="17"/>
  <c r="CH86" i="17"/>
  <c r="CI86" i="17"/>
  <c r="CJ86" i="17"/>
  <c r="CK86" i="17"/>
  <c r="CL86" i="17"/>
  <c r="CM86" i="17"/>
  <c r="CN86" i="17"/>
  <c r="CO86" i="17"/>
  <c r="CP86" i="17"/>
  <c r="CQ86" i="17"/>
  <c r="CR86" i="17"/>
  <c r="CS86" i="17"/>
  <c r="CT86" i="17"/>
  <c r="CU86" i="17"/>
  <c r="CV86" i="17"/>
  <c r="CW86" i="17"/>
  <c r="CX86" i="17"/>
  <c r="CY86" i="17"/>
  <c r="CZ86" i="17"/>
  <c r="DA86" i="17"/>
  <c r="DB86" i="17"/>
  <c r="DC86" i="17"/>
  <c r="BU87" i="17"/>
  <c r="BV87" i="17"/>
  <c r="BW87" i="17"/>
  <c r="BX87" i="17"/>
  <c r="BY87" i="17"/>
  <c r="CA87" i="17"/>
  <c r="CB87" i="17"/>
  <c r="CC87" i="17"/>
  <c r="CD87" i="17"/>
  <c r="CE87" i="17"/>
  <c r="CF87" i="17"/>
  <c r="CG87" i="17"/>
  <c r="CM87" i="17"/>
  <c r="CN87" i="17"/>
  <c r="CP87" i="17"/>
  <c r="CQ87" i="17"/>
  <c r="CS87" i="17"/>
  <c r="CT87" i="17"/>
  <c r="CU87" i="17"/>
  <c r="CV87" i="17"/>
  <c r="CW87" i="17"/>
  <c r="CX87" i="17"/>
  <c r="CY87" i="17"/>
  <c r="CZ87" i="17"/>
  <c r="DA87" i="17"/>
  <c r="DB87" i="17"/>
  <c r="DC87" i="17"/>
  <c r="BU88" i="17"/>
  <c r="BV88" i="17"/>
  <c r="BW88" i="17"/>
  <c r="BX88" i="17"/>
  <c r="BY88" i="17"/>
  <c r="BZ88" i="17"/>
  <c r="CA88" i="17"/>
  <c r="CB88" i="17"/>
  <c r="CC88" i="17"/>
  <c r="CD88" i="17"/>
  <c r="CE88" i="17"/>
  <c r="CF88" i="17"/>
  <c r="CG88" i="17"/>
  <c r="CH88" i="17"/>
  <c r="CI88" i="17"/>
  <c r="CJ88" i="17"/>
  <c r="CK88" i="17"/>
  <c r="CL88" i="17"/>
  <c r="CM88" i="17"/>
  <c r="CN88" i="17"/>
  <c r="CO88" i="17"/>
  <c r="CP88" i="17"/>
  <c r="CQ88" i="17"/>
  <c r="CR88" i="17"/>
  <c r="CS88" i="17"/>
  <c r="CT88" i="17"/>
  <c r="CU88" i="17"/>
  <c r="CV88" i="17"/>
  <c r="CW88" i="17"/>
  <c r="CX88" i="17"/>
  <c r="CY88" i="17"/>
  <c r="CZ88" i="17"/>
  <c r="DA88" i="17"/>
  <c r="DB88" i="17"/>
  <c r="DC88" i="17"/>
  <c r="BU89" i="17"/>
  <c r="BV89" i="17"/>
  <c r="BW89" i="17"/>
  <c r="BX89" i="17"/>
  <c r="BZ89" i="17"/>
  <c r="CA89" i="17"/>
  <c r="CB89" i="17"/>
  <c r="CC89" i="17"/>
  <c r="CD89" i="17"/>
  <c r="CE89" i="17"/>
  <c r="CF89" i="17"/>
  <c r="CG89" i="17"/>
  <c r="CH89" i="17"/>
  <c r="CI89" i="17"/>
  <c r="CJ89" i="17"/>
  <c r="CK89" i="17"/>
  <c r="CL89" i="17"/>
  <c r="CM89" i="17"/>
  <c r="CN89" i="17"/>
  <c r="CO89" i="17"/>
  <c r="CP89" i="17"/>
  <c r="CQ89" i="17"/>
  <c r="CR89" i="17"/>
  <c r="CS89" i="17"/>
  <c r="CT89" i="17"/>
  <c r="CU89" i="17"/>
  <c r="CV89" i="17"/>
  <c r="CW89" i="17"/>
  <c r="CX89" i="17"/>
  <c r="CY89" i="17"/>
  <c r="CZ89" i="17"/>
  <c r="DA89" i="17"/>
  <c r="DB89" i="17"/>
  <c r="DC89" i="17"/>
  <c r="BU90" i="17"/>
  <c r="BV90" i="17"/>
  <c r="BW90" i="17"/>
  <c r="BX90" i="17"/>
  <c r="BY90" i="17"/>
  <c r="BZ90" i="17"/>
  <c r="CA90" i="17"/>
  <c r="CB90" i="17"/>
  <c r="CC90" i="17"/>
  <c r="CD90" i="17"/>
  <c r="CE90" i="17"/>
  <c r="CF90" i="17"/>
  <c r="CG90" i="17"/>
  <c r="CH90" i="17"/>
  <c r="CI90" i="17"/>
  <c r="CJ90" i="17"/>
  <c r="CK90" i="17"/>
  <c r="CL90" i="17"/>
  <c r="CM90" i="17"/>
  <c r="CN90" i="17"/>
  <c r="CO90" i="17"/>
  <c r="CP90" i="17"/>
  <c r="CQ90" i="17"/>
  <c r="CR90" i="17"/>
  <c r="CS90" i="17"/>
  <c r="CT90" i="17"/>
  <c r="CU90" i="17"/>
  <c r="CV90" i="17"/>
  <c r="CW90" i="17"/>
  <c r="CX90" i="17"/>
  <c r="CY90" i="17"/>
  <c r="CZ90" i="17"/>
  <c r="DA90" i="17"/>
  <c r="DB90" i="17"/>
  <c r="DC90" i="17"/>
  <c r="BV80" i="17"/>
  <c r="BW80" i="17"/>
  <c r="BX80" i="17"/>
  <c r="BY80" i="17"/>
  <c r="BZ80" i="17"/>
  <c r="CA80" i="17"/>
  <c r="CB80" i="17"/>
  <c r="CC80" i="17"/>
  <c r="CD80" i="17"/>
  <c r="CE80" i="17"/>
  <c r="CF80" i="17"/>
  <c r="CG80" i="17"/>
  <c r="CH80" i="17"/>
  <c r="CI80" i="17"/>
  <c r="CJ80" i="17"/>
  <c r="CK80" i="17"/>
  <c r="CL80" i="17"/>
  <c r="CM80" i="17"/>
  <c r="CN80" i="17"/>
  <c r="CO80" i="17"/>
  <c r="CP80" i="17"/>
  <c r="CQ80" i="17"/>
  <c r="CR80" i="17"/>
  <c r="CS80" i="17"/>
  <c r="CT80" i="17"/>
  <c r="CU80" i="17"/>
  <c r="CV80" i="17"/>
  <c r="CW80" i="17"/>
  <c r="CX80" i="17"/>
  <c r="CY80" i="17"/>
  <c r="CZ80" i="17"/>
  <c r="DA80" i="17"/>
  <c r="DB80" i="17"/>
  <c r="DC80" i="17"/>
  <c r="BV57" i="17"/>
  <c r="BW57" i="17"/>
  <c r="BX57" i="17"/>
  <c r="BY57" i="17"/>
  <c r="BZ57" i="17"/>
  <c r="CA57" i="17"/>
  <c r="CB57" i="17"/>
  <c r="CC57" i="17"/>
  <c r="CD57" i="17"/>
  <c r="CE57" i="17"/>
  <c r="CF57" i="17"/>
  <c r="CG57" i="17"/>
  <c r="CH57" i="17"/>
  <c r="CI57" i="17"/>
  <c r="CJ57" i="17"/>
  <c r="CK57" i="17"/>
  <c r="CL57" i="17"/>
  <c r="CM57" i="17"/>
  <c r="CN57" i="17"/>
  <c r="CO57" i="17"/>
  <c r="CP57" i="17"/>
  <c r="CQ57" i="17"/>
  <c r="CR57" i="17"/>
  <c r="CS57" i="17"/>
  <c r="CT57" i="17"/>
  <c r="CU57" i="17"/>
  <c r="CV57" i="17"/>
  <c r="CW57" i="17"/>
  <c r="CX57" i="17"/>
  <c r="CY57" i="17"/>
  <c r="CZ57" i="17"/>
  <c r="DA57" i="17"/>
  <c r="DB57" i="17"/>
  <c r="DC57" i="17"/>
  <c r="BV58" i="17"/>
  <c r="BW58" i="17"/>
  <c r="BX58" i="17"/>
  <c r="BY58" i="17"/>
  <c r="CA58" i="17"/>
  <c r="CB58" i="17"/>
  <c r="CC58" i="17"/>
  <c r="CD58" i="17"/>
  <c r="CE58" i="17"/>
  <c r="CF58" i="17"/>
  <c r="CG58" i="17"/>
  <c r="CH58" i="17"/>
  <c r="CL58" i="17"/>
  <c r="CM58" i="17"/>
  <c r="CN58" i="17"/>
  <c r="CO58" i="17"/>
  <c r="CP58" i="17"/>
  <c r="CQ58" i="17"/>
  <c r="CS58" i="17"/>
  <c r="CT58" i="17"/>
  <c r="CU58" i="17"/>
  <c r="CV58" i="17"/>
  <c r="CW58" i="17"/>
  <c r="CX58" i="17"/>
  <c r="CY58" i="17"/>
  <c r="CZ58" i="17"/>
  <c r="DA58" i="17"/>
  <c r="DB58" i="17"/>
  <c r="DC58" i="17"/>
  <c r="BV59" i="17"/>
  <c r="BW59" i="17"/>
  <c r="BX59" i="17"/>
  <c r="BY59" i="17"/>
  <c r="CA59" i="17"/>
  <c r="CB59" i="17"/>
  <c r="CD59" i="17"/>
  <c r="CE59" i="17"/>
  <c r="CF59" i="17"/>
  <c r="CG59" i="17"/>
  <c r="CK59" i="17"/>
  <c r="CL59" i="17"/>
  <c r="CM59" i="17"/>
  <c r="CN59" i="17"/>
  <c r="CO59" i="17"/>
  <c r="CP59" i="17"/>
  <c r="CQ59" i="17"/>
  <c r="CT59" i="17"/>
  <c r="CU59" i="17"/>
  <c r="CV59" i="17"/>
  <c r="CW59" i="17"/>
  <c r="CX59" i="17"/>
  <c r="CY59" i="17"/>
  <c r="CZ59" i="17"/>
  <c r="DA59" i="17"/>
  <c r="DB59" i="17"/>
  <c r="DC59" i="17"/>
  <c r="BV60" i="17"/>
  <c r="BW60" i="17"/>
  <c r="BX60" i="17"/>
  <c r="BY60" i="17"/>
  <c r="BZ60" i="17"/>
  <c r="CA60" i="17"/>
  <c r="CB60" i="17"/>
  <c r="CC60" i="17"/>
  <c r="CD60" i="17"/>
  <c r="CE60" i="17"/>
  <c r="CF60" i="17"/>
  <c r="CG60" i="17"/>
  <c r="CH60" i="17"/>
  <c r="CI60" i="17"/>
  <c r="CJ60" i="17"/>
  <c r="CK60" i="17"/>
  <c r="CL60" i="17"/>
  <c r="CM60" i="17"/>
  <c r="CN60" i="17"/>
  <c r="CO60" i="17"/>
  <c r="CP60" i="17"/>
  <c r="CQ60" i="17"/>
  <c r="CR60" i="17"/>
  <c r="CS60" i="17"/>
  <c r="CT60" i="17"/>
  <c r="CU60" i="17"/>
  <c r="CV60" i="17"/>
  <c r="CW60" i="17"/>
  <c r="CX60" i="17"/>
  <c r="CY60" i="17"/>
  <c r="CZ60" i="17"/>
  <c r="DA60" i="17"/>
  <c r="DB60" i="17"/>
  <c r="DC60" i="17"/>
  <c r="BV61" i="17"/>
  <c r="BW61" i="17"/>
  <c r="BX61" i="17"/>
  <c r="BY61" i="17"/>
  <c r="BZ61" i="17"/>
  <c r="CA61" i="17"/>
  <c r="CB61" i="17"/>
  <c r="CC61" i="17"/>
  <c r="CD61" i="17"/>
  <c r="CE61" i="17"/>
  <c r="CF61" i="17"/>
  <c r="CG61" i="17"/>
  <c r="CK61" i="17"/>
  <c r="CL61" i="17"/>
  <c r="CM61" i="17"/>
  <c r="CN61" i="17"/>
  <c r="CO61" i="17"/>
  <c r="CP61" i="17"/>
  <c r="CQ61" i="17"/>
  <c r="CS61" i="17"/>
  <c r="CT61" i="17"/>
  <c r="CU61" i="17"/>
  <c r="CV61" i="17"/>
  <c r="CW61" i="17"/>
  <c r="CX61" i="17"/>
  <c r="CY61" i="17"/>
  <c r="CZ61" i="17"/>
  <c r="DA61" i="17"/>
  <c r="DB61" i="17"/>
  <c r="DC61" i="17"/>
  <c r="BV62" i="17"/>
  <c r="BW62" i="17"/>
  <c r="BX62" i="17"/>
  <c r="BY62" i="17"/>
  <c r="BZ62" i="17"/>
  <c r="CA62" i="17"/>
  <c r="CB62" i="17"/>
  <c r="CC62" i="17"/>
  <c r="CD62" i="17"/>
  <c r="CE62" i="17"/>
  <c r="CF62" i="17"/>
  <c r="CG62" i="17"/>
  <c r="CH62" i="17"/>
  <c r="CI62" i="17"/>
  <c r="CJ62" i="17"/>
  <c r="CK62" i="17"/>
  <c r="CL62" i="17"/>
  <c r="CM62" i="17"/>
  <c r="CN62" i="17"/>
  <c r="CO62" i="17"/>
  <c r="CP62" i="17"/>
  <c r="CQ62" i="17"/>
  <c r="CR62" i="17"/>
  <c r="CS62" i="17"/>
  <c r="CT62" i="17"/>
  <c r="CU62" i="17"/>
  <c r="CV62" i="17"/>
  <c r="CW62" i="17"/>
  <c r="CX62" i="17"/>
  <c r="CY62" i="17"/>
  <c r="CZ62" i="17"/>
  <c r="DA62" i="17"/>
  <c r="DB62" i="17"/>
  <c r="DC62" i="17"/>
  <c r="BU58" i="17"/>
  <c r="BU59" i="17"/>
  <c r="BU60" i="17"/>
  <c r="BU61" i="17"/>
  <c r="BU62" i="17"/>
  <c r="BU57" i="17"/>
  <c r="BI61" i="17"/>
  <c r="BI58" i="17"/>
  <c r="AY59" i="17"/>
  <c r="AY60" i="17"/>
  <c r="AY61" i="17"/>
  <c r="AY58" i="17"/>
  <c r="BM75" i="17"/>
  <c r="BL75" i="17"/>
  <c r="BK75" i="17"/>
  <c r="BI75" i="17"/>
  <c r="BH75" i="17"/>
  <c r="BG75" i="17"/>
  <c r="BF75" i="17"/>
  <c r="BE75" i="17"/>
  <c r="BD75" i="17"/>
  <c r="BC75" i="17"/>
  <c r="BB75" i="17"/>
  <c r="BA75" i="17"/>
  <c r="AZ75" i="17"/>
  <c r="AY75" i="17"/>
  <c r="AX75" i="17"/>
  <c r="BM74" i="17"/>
  <c r="BL74" i="17"/>
  <c r="BK74" i="17"/>
  <c r="BJ74" i="17"/>
  <c r="BI74" i="17"/>
  <c r="BH74" i="17"/>
  <c r="BG74" i="17"/>
  <c r="BF74" i="17"/>
  <c r="BE74" i="17"/>
  <c r="BD74" i="17"/>
  <c r="BC74" i="17"/>
  <c r="BB74" i="17"/>
  <c r="BA74" i="17"/>
  <c r="AZ74" i="17"/>
  <c r="AY74" i="17"/>
  <c r="AX74" i="17"/>
  <c r="BM73" i="17"/>
  <c r="BL73" i="17"/>
  <c r="BK73" i="17"/>
  <c r="BI73" i="17"/>
  <c r="BH73" i="17"/>
  <c r="BG73" i="17"/>
  <c r="BF73" i="17"/>
  <c r="BE73" i="17"/>
  <c r="BD73" i="17"/>
  <c r="BC73" i="17"/>
  <c r="BB73" i="17"/>
  <c r="BA73" i="17"/>
  <c r="AZ73" i="17"/>
  <c r="AY73" i="17"/>
  <c r="AX73" i="17"/>
  <c r="BM72" i="17"/>
  <c r="BL72" i="17"/>
  <c r="BK72" i="17"/>
  <c r="BJ72" i="17"/>
  <c r="BI72" i="17"/>
  <c r="BH72" i="17"/>
  <c r="BG72" i="17"/>
  <c r="BF72" i="17"/>
  <c r="BE72" i="17"/>
  <c r="BD72" i="17"/>
  <c r="BC72" i="17"/>
  <c r="BB72" i="17"/>
  <c r="BA72" i="17"/>
  <c r="AZ72" i="17"/>
  <c r="AY72" i="17"/>
  <c r="AX72" i="17"/>
  <c r="BM71" i="17"/>
  <c r="BL71" i="17"/>
  <c r="BK71" i="17"/>
  <c r="BJ71" i="17"/>
  <c r="BI71" i="17"/>
  <c r="BH71" i="17"/>
  <c r="BG71" i="17"/>
  <c r="BF71" i="17"/>
  <c r="BE71" i="17"/>
  <c r="BD71" i="17"/>
  <c r="BC71" i="17"/>
  <c r="BB71" i="17"/>
  <c r="BA71" i="17"/>
  <c r="AZ71" i="17"/>
  <c r="AY71" i="17"/>
  <c r="AX71" i="17"/>
  <c r="BM70" i="17"/>
  <c r="BL70" i="17"/>
  <c r="BK70" i="17"/>
  <c r="BJ70" i="17"/>
  <c r="BI70" i="17"/>
  <c r="BH70" i="17"/>
  <c r="BG70" i="17"/>
  <c r="BF70" i="17"/>
  <c r="BE70" i="17"/>
  <c r="BD70" i="17"/>
  <c r="BC70" i="17"/>
  <c r="BB70" i="17"/>
  <c r="BA70" i="17"/>
  <c r="AZ70" i="17"/>
  <c r="AY70" i="17"/>
  <c r="AX70" i="17"/>
  <c r="BM69" i="17"/>
  <c r="BL69" i="17"/>
  <c r="BK69" i="17"/>
  <c r="BJ69" i="17"/>
  <c r="BI69" i="17"/>
  <c r="BH69" i="17"/>
  <c r="BG69" i="17"/>
  <c r="BF69" i="17"/>
  <c r="BE69" i="17"/>
  <c r="BD69" i="17"/>
  <c r="BC69" i="17"/>
  <c r="BB69" i="17"/>
  <c r="BA69" i="17"/>
  <c r="AZ69" i="17"/>
  <c r="AY69" i="17"/>
  <c r="AX69" i="17"/>
  <c r="BM68" i="17"/>
  <c r="BL68" i="17"/>
  <c r="BK68" i="17"/>
  <c r="BJ68" i="17"/>
  <c r="BI68" i="17"/>
  <c r="BH68" i="17"/>
  <c r="BG68" i="17"/>
  <c r="BF68" i="17"/>
  <c r="BE68" i="17"/>
  <c r="BD68" i="17"/>
  <c r="BC68" i="17"/>
  <c r="BB68" i="17"/>
  <c r="BA68" i="17"/>
  <c r="AZ68" i="17"/>
  <c r="AY68" i="17"/>
  <c r="AX68" i="17"/>
  <c r="AX49" i="17"/>
  <c r="AY49" i="17"/>
  <c r="AZ49" i="17"/>
  <c r="BA49" i="17"/>
  <c r="BB49" i="17"/>
  <c r="BC49" i="17"/>
  <c r="BD49" i="17"/>
  <c r="BE49" i="17"/>
  <c r="BF49" i="17"/>
  <c r="BG49" i="17"/>
  <c r="BH49" i="17"/>
  <c r="BI49" i="17"/>
  <c r="BJ49" i="17"/>
  <c r="BK49" i="17"/>
  <c r="BL49" i="17"/>
  <c r="BM49" i="17"/>
  <c r="AX50" i="17"/>
  <c r="AY50" i="17"/>
  <c r="AZ50" i="17"/>
  <c r="BA50" i="17"/>
  <c r="BB50" i="17"/>
  <c r="BC50" i="17"/>
  <c r="BD50" i="17"/>
  <c r="BE50" i="17"/>
  <c r="BF50" i="17"/>
  <c r="BG50" i="17"/>
  <c r="BH50" i="17"/>
  <c r="BI50" i="17"/>
  <c r="BJ50" i="17"/>
  <c r="BK50" i="17"/>
  <c r="BL50" i="17"/>
  <c r="BM50" i="17"/>
  <c r="AX51" i="17"/>
  <c r="AY51" i="17"/>
  <c r="AZ51" i="17"/>
  <c r="BA51" i="17"/>
  <c r="BB51" i="17"/>
  <c r="BC51" i="17"/>
  <c r="BD51" i="17"/>
  <c r="BE51" i="17"/>
  <c r="BF51" i="17"/>
  <c r="BG51" i="17"/>
  <c r="BH51" i="17"/>
  <c r="BI51" i="17"/>
  <c r="BJ51" i="17"/>
  <c r="BK51" i="17"/>
  <c r="BL51" i="17"/>
  <c r="BM51" i="17"/>
  <c r="AX52" i="17"/>
  <c r="AY52" i="17"/>
  <c r="AZ52" i="17"/>
  <c r="BA52" i="17"/>
  <c r="BB52" i="17"/>
  <c r="BC52" i="17"/>
  <c r="BD52" i="17"/>
  <c r="BE52" i="17"/>
  <c r="BF52" i="17"/>
  <c r="BG52" i="17"/>
  <c r="BH52" i="17"/>
  <c r="BI52" i="17"/>
  <c r="BJ52" i="17"/>
  <c r="BK52" i="17"/>
  <c r="BL52" i="17"/>
  <c r="BM52" i="17"/>
  <c r="AX53" i="17"/>
  <c r="AY53" i="17"/>
  <c r="AZ53" i="17"/>
  <c r="BA53" i="17"/>
  <c r="BB53" i="17"/>
  <c r="BC53" i="17"/>
  <c r="BD53" i="17"/>
  <c r="BE53" i="17"/>
  <c r="BF53" i="17"/>
  <c r="BG53" i="17"/>
  <c r="BH53" i="17"/>
  <c r="BI53" i="17"/>
  <c r="BJ53" i="17"/>
  <c r="BK53" i="17"/>
  <c r="BL53" i="17"/>
  <c r="BM53" i="17"/>
  <c r="AX54" i="17"/>
  <c r="AY54" i="17"/>
  <c r="AZ54" i="17"/>
  <c r="BA54" i="17"/>
  <c r="BB54" i="17"/>
  <c r="BC54" i="17"/>
  <c r="BD54" i="17"/>
  <c r="BE54" i="17"/>
  <c r="BF54" i="17"/>
  <c r="BG54" i="17"/>
  <c r="BH54" i="17"/>
  <c r="BJ54" i="17"/>
  <c r="BK54" i="17"/>
  <c r="BL54" i="17"/>
  <c r="BM54" i="17"/>
  <c r="AX55" i="17"/>
  <c r="AY55" i="17"/>
  <c r="AZ55" i="17"/>
  <c r="BA55" i="17"/>
  <c r="BB55" i="17"/>
  <c r="BC55" i="17"/>
  <c r="BD55" i="17"/>
  <c r="BE55" i="17"/>
  <c r="BF55" i="17"/>
  <c r="BG55" i="17"/>
  <c r="BH55" i="17"/>
  <c r="BI55" i="17"/>
  <c r="BJ55" i="17"/>
  <c r="BK55" i="17"/>
  <c r="BL55" i="17"/>
  <c r="BM55" i="17"/>
  <c r="BM48" i="17"/>
  <c r="BL48" i="17"/>
  <c r="BK48" i="17"/>
  <c r="BJ48" i="17"/>
  <c r="BI48" i="17"/>
  <c r="BH48" i="17"/>
  <c r="BG48" i="17"/>
  <c r="BF48" i="17"/>
  <c r="BE48" i="17"/>
  <c r="BD48" i="17"/>
  <c r="BC48" i="17"/>
  <c r="BB48" i="17"/>
  <c r="BA48" i="17"/>
  <c r="AZ48" i="17"/>
  <c r="AY48" i="17"/>
  <c r="AX48" i="17"/>
  <c r="AX59" i="17"/>
  <c r="AZ59" i="17"/>
  <c r="BD59" i="17"/>
  <c r="BE59" i="17"/>
  <c r="BF59" i="17"/>
  <c r="BG59" i="17"/>
  <c r="BH59" i="17"/>
  <c r="BI59" i="17"/>
  <c r="BJ59" i="17"/>
  <c r="BK59" i="17"/>
  <c r="BM59" i="17"/>
  <c r="AX60" i="17"/>
  <c r="AZ60" i="17"/>
  <c r="BB60" i="17"/>
  <c r="BD60" i="17"/>
  <c r="BE60" i="17"/>
  <c r="BF60" i="17"/>
  <c r="BG60" i="17"/>
  <c r="BH60" i="17"/>
  <c r="BI60" i="17"/>
  <c r="BJ60" i="17"/>
  <c r="BK60" i="17"/>
  <c r="BL60" i="17"/>
  <c r="BM60" i="17"/>
  <c r="AX61" i="17"/>
  <c r="AZ61" i="17"/>
  <c r="BA61" i="17"/>
  <c r="BB61" i="17"/>
  <c r="BC61" i="17"/>
  <c r="BD61" i="17"/>
  <c r="BE61" i="17"/>
  <c r="BF61" i="17"/>
  <c r="BJ61" i="17"/>
  <c r="BL61" i="17"/>
  <c r="BM61" i="17"/>
  <c r="AX62" i="17"/>
  <c r="AY62" i="17"/>
  <c r="AZ62" i="17"/>
  <c r="BA62" i="17"/>
  <c r="BC62" i="17"/>
  <c r="BD62" i="17"/>
  <c r="BF62" i="17"/>
  <c r="BH62" i="17"/>
  <c r="BK62" i="17"/>
  <c r="BL62" i="17"/>
  <c r="BM58" i="17"/>
  <c r="BL58" i="17"/>
  <c r="BK58" i="17"/>
  <c r="BJ58" i="17"/>
  <c r="BG58" i="17"/>
  <c r="BF58" i="17"/>
  <c r="BC58" i="17"/>
  <c r="BA58" i="17"/>
  <c r="AZ58" i="17"/>
  <c r="AX58" i="17"/>
  <c r="BM57" i="17"/>
  <c r="BK57" i="17"/>
  <c r="BJ57" i="17"/>
  <c r="BI57" i="17"/>
  <c r="BH57" i="17"/>
  <c r="BG57" i="17"/>
  <c r="BF57" i="17"/>
  <c r="BE57" i="17"/>
  <c r="BD57" i="17"/>
  <c r="BC57" i="17"/>
  <c r="BA57" i="17"/>
  <c r="AZ57" i="17"/>
  <c r="AY57" i="17"/>
  <c r="AX57" i="17"/>
  <c r="AN23" i="10"/>
  <c r="AM23" i="10"/>
  <c r="AL23" i="10"/>
  <c r="AK23" i="10"/>
  <c r="AJ23" i="10"/>
  <c r="AI23" i="10"/>
  <c r="AH23" i="10"/>
  <c r="AG23" i="10"/>
  <c r="AF23" i="10"/>
  <c r="AE23" i="10"/>
  <c r="AD23" i="10"/>
  <c r="AC23" i="10"/>
  <c r="AB23" i="10"/>
  <c r="AA23" i="10"/>
  <c r="AK22" i="10"/>
  <c r="AJ22" i="10"/>
  <c r="AI22" i="10"/>
  <c r="AH22" i="10"/>
  <c r="AG22" i="10"/>
  <c r="AF22" i="10"/>
  <c r="AE22" i="10"/>
  <c r="AD22" i="10"/>
  <c r="AC22" i="10"/>
  <c r="AB22" i="10"/>
  <c r="AA22" i="10"/>
  <c r="AJ21" i="10"/>
  <c r="AI21" i="10"/>
  <c r="AH21" i="10"/>
  <c r="AG21" i="10"/>
  <c r="AF21" i="10"/>
  <c r="AE21" i="10"/>
  <c r="AD21" i="10"/>
  <c r="AC21" i="10"/>
  <c r="AB21" i="10"/>
  <c r="AE19" i="10"/>
  <c r="AD19" i="10"/>
  <c r="AC19" i="10"/>
  <c r="AB19" i="10"/>
  <c r="AA19" i="10"/>
  <c r="AA21" i="10"/>
  <c r="AB18" i="10"/>
  <c r="AA18" i="10"/>
  <c r="AA14" i="10"/>
  <c r="AF16" i="10"/>
  <c r="AE16" i="10"/>
  <c r="AD16" i="10"/>
  <c r="AC16" i="10"/>
  <c r="AB16" i="10"/>
  <c r="AA16" i="10"/>
  <c r="AD15" i="10"/>
  <c r="AC15" i="10"/>
  <c r="AB15" i="10"/>
  <c r="AA15" i="10"/>
  <c r="AF14" i="10"/>
  <c r="AE14" i="10"/>
  <c r="AD14" i="10"/>
  <c r="AC14" i="10"/>
  <c r="AB14" i="10"/>
  <c r="AG11" i="10"/>
  <c r="AF11" i="10"/>
  <c r="AE11" i="10"/>
  <c r="AD11" i="10"/>
  <c r="AC11" i="10"/>
  <c r="AB11" i="10"/>
  <c r="AA11" i="10"/>
  <c r="AG10" i="10"/>
  <c r="AF10" i="10"/>
  <c r="AE10" i="10"/>
  <c r="AD10" i="10"/>
  <c r="AC10" i="10"/>
  <c r="AB10" i="10"/>
  <c r="AA10" i="10"/>
  <c r="AD9" i="10"/>
  <c r="AC9" i="10"/>
  <c r="AB9" i="10"/>
  <c r="AA9" i="10"/>
  <c r="AU46" i="17" l="1"/>
  <c r="AU47" i="17"/>
  <c r="AU50" i="17"/>
  <c r="AB12" i="10" l="1"/>
  <c r="AC12" i="10"/>
  <c r="AD12" i="10"/>
  <c r="AE12" i="10"/>
  <c r="AF12" i="10"/>
  <c r="AA12" i="10"/>
  <c r="AH11" i="10"/>
  <c r="AA5" i="10"/>
  <c r="AD7" i="10"/>
  <c r="AC7" i="10"/>
  <c r="AB7" i="10"/>
  <c r="AA7" i="10"/>
  <c r="AG6" i="10"/>
  <c r="AF6" i="10"/>
  <c r="AE6" i="10"/>
  <c r="AD6" i="10"/>
  <c r="AC6" i="10"/>
  <c r="AB6" i="10"/>
  <c r="AA6" i="10"/>
  <c r="AG5" i="10"/>
  <c r="AF5" i="10"/>
  <c r="AE5" i="10"/>
  <c r="AD5" i="10"/>
  <c r="AB5" i="10"/>
  <c r="AC5" i="10"/>
  <c r="W23" i="17"/>
  <c r="W24" i="17"/>
  <c r="W25" i="17"/>
  <c r="W26" i="17"/>
  <c r="W27" i="17"/>
  <c r="W28" i="17"/>
  <c r="W29" i="17"/>
  <c r="W30" i="17"/>
  <c r="W31" i="17"/>
  <c r="W32" i="17"/>
  <c r="W33" i="17"/>
  <c r="W34" i="17"/>
  <c r="W35" i="17"/>
  <c r="W36" i="17"/>
  <c r="W37" i="17"/>
  <c r="W38" i="17"/>
  <c r="W39" i="17"/>
  <c r="W40" i="17"/>
  <c r="W41" i="17"/>
  <c r="W42" i="17"/>
  <c r="W43" i="17"/>
  <c r="W44" i="17"/>
  <c r="W45" i="17"/>
  <c r="W46" i="17"/>
  <c r="W47" i="17"/>
  <c r="W48" i="17"/>
  <c r="W49" i="17"/>
  <c r="W50" i="17"/>
  <c r="W51" i="17"/>
  <c r="W52" i="17"/>
  <c r="W53" i="17"/>
  <c r="W54" i="17"/>
  <c r="W55" i="17"/>
  <c r="W56" i="17"/>
  <c r="W57" i="17"/>
  <c r="W58" i="17"/>
  <c r="W59" i="17"/>
  <c r="W60" i="17"/>
  <c r="W61" i="17"/>
  <c r="W62" i="17"/>
  <c r="W63" i="17"/>
  <c r="W64" i="17"/>
  <c r="W65" i="17"/>
  <c r="W66" i="17"/>
  <c r="W67" i="17"/>
  <c r="W68" i="17"/>
  <c r="W69" i="17"/>
  <c r="W70" i="17"/>
  <c r="W71" i="17"/>
  <c r="W72" i="17"/>
  <c r="W73" i="17"/>
  <c r="W74" i="17"/>
  <c r="W75" i="17"/>
  <c r="W76" i="17"/>
  <c r="W77" i="17"/>
  <c r="W78" i="17"/>
  <c r="W79" i="17"/>
  <c r="W80" i="17"/>
  <c r="W81" i="17"/>
  <c r="W82" i="17"/>
  <c r="W83" i="17"/>
  <c r="W84" i="17"/>
  <c r="W85" i="17"/>
  <c r="W86" i="17"/>
  <c r="W87" i="17"/>
  <c r="W88" i="17"/>
  <c r="W89" i="17"/>
  <c r="W90" i="17"/>
  <c r="W91" i="17"/>
  <c r="W92" i="17"/>
  <c r="W93" i="17"/>
  <c r="W94" i="17"/>
  <c r="W95" i="17"/>
  <c r="W96" i="17"/>
  <c r="W97" i="17"/>
  <c r="W98" i="17"/>
  <c r="W99" i="17"/>
  <c r="W100" i="17"/>
  <c r="Y10" i="17"/>
  <c r="Z10" i="17"/>
  <c r="AA10" i="17"/>
  <c r="AB10" i="17"/>
  <c r="AC10" i="17"/>
  <c r="AD10" i="17"/>
  <c r="AE10" i="17"/>
  <c r="AF10" i="17"/>
  <c r="AG10" i="17"/>
  <c r="AH10" i="17"/>
  <c r="AI10" i="17"/>
  <c r="AJ10" i="17"/>
  <c r="AK10" i="17"/>
  <c r="AL10" i="17"/>
  <c r="AM10" i="17"/>
  <c r="AN10" i="17"/>
  <c r="AO10" i="17"/>
  <c r="AP10" i="17"/>
  <c r="AQ10" i="17"/>
  <c r="AR10" i="17"/>
  <c r="AS10" i="17"/>
  <c r="AT10" i="17"/>
  <c r="AU10" i="17"/>
  <c r="AV10" i="17"/>
  <c r="AW10" i="17"/>
  <c r="Y11" i="17"/>
  <c r="Z11" i="17"/>
  <c r="AA11" i="17"/>
  <c r="AB11" i="17"/>
  <c r="AC11" i="17"/>
  <c r="AD11" i="17"/>
  <c r="AE11" i="17"/>
  <c r="AF11" i="17"/>
  <c r="AG11" i="17"/>
  <c r="AH11" i="17"/>
  <c r="AI11" i="17"/>
  <c r="AJ11" i="17"/>
  <c r="AK11" i="17"/>
  <c r="AL11" i="17"/>
  <c r="AM11" i="17"/>
  <c r="AN11" i="17"/>
  <c r="AO11" i="17"/>
  <c r="AP11" i="17"/>
  <c r="AQ11" i="17"/>
  <c r="AR11" i="17"/>
  <c r="AS11" i="17"/>
  <c r="AT11" i="17"/>
  <c r="AU11" i="17"/>
  <c r="AV11" i="17"/>
  <c r="AW11" i="17"/>
  <c r="Y12" i="17"/>
  <c r="Z12" i="17"/>
  <c r="AA12" i="17"/>
  <c r="AB12" i="17"/>
  <c r="AC12" i="17"/>
  <c r="AD12" i="17"/>
  <c r="AE12" i="17"/>
  <c r="AF12" i="17"/>
  <c r="AG12" i="17"/>
  <c r="AH12" i="17"/>
  <c r="AI12" i="17"/>
  <c r="AJ12" i="17"/>
  <c r="AK12" i="17"/>
  <c r="AL12" i="17"/>
  <c r="AM12" i="17"/>
  <c r="AN12" i="17"/>
  <c r="AO12" i="17"/>
  <c r="AP12" i="17"/>
  <c r="AQ12" i="17"/>
  <c r="AR12" i="17"/>
  <c r="AS12" i="17"/>
  <c r="AT12" i="17"/>
  <c r="AU12" i="17"/>
  <c r="AV12" i="17"/>
  <c r="AW12" i="17"/>
  <c r="Y13" i="17"/>
  <c r="Z13" i="17"/>
  <c r="AA13" i="17"/>
  <c r="AB13" i="17"/>
  <c r="AC13" i="17"/>
  <c r="AD13" i="17"/>
  <c r="AE13" i="17"/>
  <c r="AF13" i="17"/>
  <c r="AG13" i="17"/>
  <c r="AH13" i="17"/>
  <c r="AI13" i="17"/>
  <c r="AJ13" i="17"/>
  <c r="AK13" i="17"/>
  <c r="AL13" i="17"/>
  <c r="AM13" i="17"/>
  <c r="AN13" i="17"/>
  <c r="AO13" i="17"/>
  <c r="AP13" i="17"/>
  <c r="AQ13" i="17"/>
  <c r="AR13" i="17"/>
  <c r="AS13" i="17"/>
  <c r="AT13" i="17"/>
  <c r="AU13" i="17"/>
  <c r="AV13" i="17"/>
  <c r="AW13" i="17"/>
  <c r="Y14" i="17"/>
  <c r="Z14" i="17"/>
  <c r="AA14" i="17"/>
  <c r="AB14" i="17"/>
  <c r="AC14" i="17"/>
  <c r="AD14" i="17"/>
  <c r="AE14" i="17"/>
  <c r="AF14" i="17"/>
  <c r="AG14" i="17"/>
  <c r="AH14" i="17"/>
  <c r="AI14" i="17"/>
  <c r="AJ14" i="17"/>
  <c r="AK14" i="17"/>
  <c r="AL14" i="17"/>
  <c r="AM14" i="17"/>
  <c r="AN14" i="17"/>
  <c r="AO14" i="17"/>
  <c r="AP14" i="17"/>
  <c r="AQ14" i="17"/>
  <c r="AR14" i="17"/>
  <c r="AS14" i="17"/>
  <c r="AT14" i="17"/>
  <c r="AU14" i="17"/>
  <c r="AV14" i="17"/>
  <c r="AW14" i="17"/>
  <c r="Y15" i="17"/>
  <c r="Z15" i="17"/>
  <c r="AA15" i="17"/>
  <c r="AB15" i="17"/>
  <c r="AC15" i="17"/>
  <c r="AD15" i="17"/>
  <c r="AE15" i="17"/>
  <c r="AF15" i="17"/>
  <c r="AG15" i="17"/>
  <c r="AH15" i="17"/>
  <c r="AI15" i="17"/>
  <c r="AJ15" i="17"/>
  <c r="AK15" i="17"/>
  <c r="AL15" i="17"/>
  <c r="AM15" i="17"/>
  <c r="AN15" i="17"/>
  <c r="AO15" i="17"/>
  <c r="AP15" i="17"/>
  <c r="AQ15" i="17"/>
  <c r="AR15" i="17"/>
  <c r="AS15" i="17"/>
  <c r="AT15" i="17"/>
  <c r="AU15" i="17"/>
  <c r="AV15" i="17"/>
  <c r="AW15" i="17"/>
  <c r="Y16" i="17"/>
  <c r="Z16" i="17"/>
  <c r="AA16" i="17"/>
  <c r="AB16" i="17"/>
  <c r="AC16" i="17"/>
  <c r="AD16" i="17"/>
  <c r="AE16" i="17"/>
  <c r="AF16" i="17"/>
  <c r="AG16" i="17"/>
  <c r="AH16" i="17"/>
  <c r="AI16" i="17"/>
  <c r="AJ16" i="17"/>
  <c r="AK16" i="17"/>
  <c r="AL16" i="17"/>
  <c r="AM16" i="17"/>
  <c r="AN16" i="17"/>
  <c r="AO16" i="17"/>
  <c r="AP16" i="17"/>
  <c r="AQ16" i="17"/>
  <c r="AR16" i="17"/>
  <c r="AS16" i="17"/>
  <c r="AT16" i="17"/>
  <c r="AU16" i="17"/>
  <c r="AV16" i="17"/>
  <c r="AW16" i="17"/>
  <c r="Y17" i="17"/>
  <c r="Z17" i="17"/>
  <c r="AA17" i="17"/>
  <c r="AB17" i="17"/>
  <c r="AC17" i="17"/>
  <c r="AD17" i="17"/>
  <c r="AE17" i="17"/>
  <c r="AF17" i="17"/>
  <c r="AG17" i="17"/>
  <c r="AH17" i="17"/>
  <c r="AI17" i="17"/>
  <c r="AJ17" i="17"/>
  <c r="AK17" i="17"/>
  <c r="AL17" i="17"/>
  <c r="AM17" i="17"/>
  <c r="AN17" i="17"/>
  <c r="AO17" i="17"/>
  <c r="AP17" i="17"/>
  <c r="AQ17" i="17"/>
  <c r="AR17" i="17"/>
  <c r="AS17" i="17"/>
  <c r="AT17" i="17"/>
  <c r="AU17" i="17"/>
  <c r="AV17" i="17"/>
  <c r="AW17" i="17"/>
  <c r="Y18" i="17"/>
  <c r="Z18" i="17"/>
  <c r="AA18" i="17"/>
  <c r="AB18" i="17"/>
  <c r="AC18" i="17"/>
  <c r="AD18" i="17"/>
  <c r="AE18" i="17"/>
  <c r="AF18" i="17"/>
  <c r="AG18" i="17"/>
  <c r="AH18" i="17"/>
  <c r="AI18" i="17"/>
  <c r="AJ18" i="17"/>
  <c r="AK18" i="17"/>
  <c r="AL18" i="17"/>
  <c r="AM18" i="17"/>
  <c r="AN18" i="17"/>
  <c r="AO18" i="17"/>
  <c r="AP18" i="17"/>
  <c r="AQ18" i="17"/>
  <c r="AR18" i="17"/>
  <c r="AS18" i="17"/>
  <c r="AT18" i="17"/>
  <c r="AU18" i="17"/>
  <c r="AV18" i="17"/>
  <c r="AW18" i="17"/>
  <c r="Y19" i="17"/>
  <c r="Z19" i="17"/>
  <c r="AA19" i="17"/>
  <c r="AB19" i="17"/>
  <c r="AC19" i="17"/>
  <c r="AD19" i="17"/>
  <c r="AE19" i="17"/>
  <c r="AF19" i="17"/>
  <c r="AG19" i="17"/>
  <c r="AH19" i="17"/>
  <c r="AI19" i="17"/>
  <c r="AJ19" i="17"/>
  <c r="AK19" i="17"/>
  <c r="AL19" i="17"/>
  <c r="AM19" i="17"/>
  <c r="AN19" i="17"/>
  <c r="AO19" i="17"/>
  <c r="AP19" i="17"/>
  <c r="AQ19" i="17"/>
  <c r="AR19" i="17"/>
  <c r="AS19" i="17"/>
  <c r="AT19" i="17"/>
  <c r="AU19" i="17"/>
  <c r="AV19" i="17"/>
  <c r="AW19" i="17"/>
  <c r="Y20" i="17"/>
  <c r="Z20" i="17"/>
  <c r="AA20" i="17"/>
  <c r="AB20" i="17"/>
  <c r="AC20" i="17"/>
  <c r="AD20" i="17"/>
  <c r="AE20" i="17"/>
  <c r="AF20" i="17"/>
  <c r="AG20" i="17"/>
  <c r="AH20" i="17"/>
  <c r="AI20" i="17"/>
  <c r="AJ20" i="17"/>
  <c r="AK20" i="17"/>
  <c r="AL20" i="17"/>
  <c r="AM20" i="17"/>
  <c r="AN20" i="17"/>
  <c r="AO20" i="17"/>
  <c r="AP20" i="17"/>
  <c r="AQ20" i="17"/>
  <c r="AR20" i="17"/>
  <c r="AS20" i="17"/>
  <c r="AT20" i="17"/>
  <c r="AU20" i="17"/>
  <c r="AV20" i="17"/>
  <c r="AW20" i="17"/>
  <c r="Y21" i="17"/>
  <c r="Z21" i="17"/>
  <c r="AA21" i="17"/>
  <c r="AB21" i="17"/>
  <c r="AC21" i="17"/>
  <c r="AD21" i="17"/>
  <c r="AE21" i="17"/>
  <c r="AF21" i="17"/>
  <c r="AG21" i="17"/>
  <c r="AH21" i="17"/>
  <c r="AI21" i="17"/>
  <c r="AJ21" i="17"/>
  <c r="AK21" i="17"/>
  <c r="AL21" i="17"/>
  <c r="AM21" i="17"/>
  <c r="AN21" i="17"/>
  <c r="AO21" i="17"/>
  <c r="AP21" i="17"/>
  <c r="AQ21" i="17"/>
  <c r="AR21" i="17"/>
  <c r="AS21" i="17"/>
  <c r="AT21" i="17"/>
  <c r="AU21" i="17"/>
  <c r="AV21" i="17"/>
  <c r="AW21" i="17"/>
  <c r="Y22" i="17"/>
  <c r="Z22" i="17"/>
  <c r="AA22" i="17"/>
  <c r="AB22" i="17"/>
  <c r="AC22" i="17"/>
  <c r="AD22" i="17"/>
  <c r="AE22" i="17"/>
  <c r="AF22" i="17"/>
  <c r="AG22" i="17"/>
  <c r="AH22" i="17"/>
  <c r="AI22" i="17"/>
  <c r="AJ22" i="17"/>
  <c r="AK22" i="17"/>
  <c r="AL22" i="17"/>
  <c r="AM22" i="17"/>
  <c r="AN22" i="17"/>
  <c r="AO22" i="17"/>
  <c r="AP22" i="17"/>
  <c r="AQ22" i="17"/>
  <c r="AR22" i="17"/>
  <c r="AS22" i="17"/>
  <c r="AT22" i="17"/>
  <c r="AU22" i="17"/>
  <c r="AV22" i="17"/>
  <c r="AW22" i="17"/>
  <c r="Y23" i="17"/>
  <c r="Z23" i="17"/>
  <c r="AA23" i="17"/>
  <c r="AB23" i="17"/>
  <c r="AC23" i="17"/>
  <c r="AD23" i="17"/>
  <c r="AE23" i="17"/>
  <c r="AF23" i="17"/>
  <c r="AG23" i="17"/>
  <c r="AH23" i="17"/>
  <c r="AI23" i="17"/>
  <c r="AJ23" i="17"/>
  <c r="AK23" i="17"/>
  <c r="AL23" i="17"/>
  <c r="AM23" i="17"/>
  <c r="AN23" i="17"/>
  <c r="AO23" i="17"/>
  <c r="AP23" i="17"/>
  <c r="AQ23" i="17"/>
  <c r="AR23" i="17"/>
  <c r="AS23" i="17"/>
  <c r="AT23" i="17"/>
  <c r="AU23" i="17"/>
  <c r="AV23" i="17"/>
  <c r="AW23" i="17"/>
  <c r="Y24" i="17"/>
  <c r="Z24" i="17"/>
  <c r="AA24" i="17"/>
  <c r="AB24" i="17"/>
  <c r="AC24" i="17"/>
  <c r="AD24" i="17"/>
  <c r="AE24" i="17"/>
  <c r="AF24" i="17"/>
  <c r="AG24" i="17"/>
  <c r="AH24" i="17"/>
  <c r="AI24" i="17"/>
  <c r="AJ24" i="17"/>
  <c r="AK24" i="17"/>
  <c r="AL24" i="17"/>
  <c r="AM24" i="17"/>
  <c r="AN24" i="17"/>
  <c r="AO24" i="17"/>
  <c r="AP24" i="17"/>
  <c r="AQ24" i="17"/>
  <c r="AR24" i="17"/>
  <c r="AS24" i="17"/>
  <c r="AT24" i="17"/>
  <c r="AU24" i="17"/>
  <c r="AV24" i="17"/>
  <c r="AW24" i="17"/>
  <c r="Y25" i="17"/>
  <c r="Z25" i="17"/>
  <c r="AA25" i="17"/>
  <c r="AB25" i="17"/>
  <c r="AC25" i="17"/>
  <c r="AD25" i="17"/>
  <c r="AE25" i="17"/>
  <c r="AF25" i="17"/>
  <c r="AG25" i="17"/>
  <c r="AH25" i="17"/>
  <c r="AI25" i="17"/>
  <c r="AJ25" i="17"/>
  <c r="AK25" i="17"/>
  <c r="AL25" i="17"/>
  <c r="AM25" i="17"/>
  <c r="AN25" i="17"/>
  <c r="AO25" i="17"/>
  <c r="AP25" i="17"/>
  <c r="AQ25" i="17"/>
  <c r="AR25" i="17"/>
  <c r="AS25" i="17"/>
  <c r="AT25" i="17"/>
  <c r="AU25" i="17"/>
  <c r="AW25" i="17"/>
  <c r="Y26" i="17"/>
  <c r="Z26" i="17"/>
  <c r="AA26" i="17"/>
  <c r="AB26" i="17"/>
  <c r="AC26" i="17"/>
  <c r="AD26" i="17"/>
  <c r="AE26" i="17"/>
  <c r="AF26" i="17"/>
  <c r="AG26" i="17"/>
  <c r="AH26" i="17"/>
  <c r="AI26" i="17"/>
  <c r="AJ26" i="17"/>
  <c r="AK26" i="17"/>
  <c r="AL26" i="17"/>
  <c r="AM26" i="17"/>
  <c r="AN26" i="17"/>
  <c r="AO26" i="17"/>
  <c r="AP26" i="17"/>
  <c r="AQ26" i="17"/>
  <c r="AR26" i="17"/>
  <c r="AS26" i="17"/>
  <c r="AT26" i="17"/>
  <c r="AU26" i="17"/>
  <c r="AV26" i="17"/>
  <c r="AW26" i="17"/>
  <c r="Y27" i="17"/>
  <c r="Z27" i="17"/>
  <c r="AA27" i="17"/>
  <c r="AB27" i="17"/>
  <c r="AC27" i="17"/>
  <c r="AD27" i="17"/>
  <c r="AF27" i="17"/>
  <c r="AG27" i="17"/>
  <c r="AH27" i="17"/>
  <c r="AI27" i="17"/>
  <c r="AJ27" i="17"/>
  <c r="AK27" i="17"/>
  <c r="AL27" i="17"/>
  <c r="AM27" i="17"/>
  <c r="AN27" i="17"/>
  <c r="AO27" i="17"/>
  <c r="AP27" i="17"/>
  <c r="AQ27" i="17"/>
  <c r="AR27" i="17"/>
  <c r="AS27" i="17"/>
  <c r="AT27" i="17"/>
  <c r="AU27" i="17"/>
  <c r="AW27" i="17"/>
  <c r="Y28" i="17"/>
  <c r="Z28" i="17"/>
  <c r="AA28" i="17"/>
  <c r="AB28" i="17"/>
  <c r="AC28" i="17"/>
  <c r="AD28" i="17"/>
  <c r="AF28" i="17"/>
  <c r="AG28" i="17"/>
  <c r="AH28" i="17"/>
  <c r="AI28" i="17"/>
  <c r="AJ28" i="17"/>
  <c r="AK28" i="17"/>
  <c r="AL28" i="17"/>
  <c r="AM28" i="17"/>
  <c r="AN28" i="17"/>
  <c r="AO28" i="17"/>
  <c r="AP28" i="17"/>
  <c r="AQ28" i="17"/>
  <c r="AR28" i="17"/>
  <c r="AS28" i="17"/>
  <c r="AT28" i="17"/>
  <c r="AU28" i="17"/>
  <c r="AW28" i="17"/>
  <c r="Y29" i="17"/>
  <c r="Z29" i="17"/>
  <c r="AA29" i="17"/>
  <c r="AB29" i="17"/>
  <c r="AC29" i="17"/>
  <c r="AD29" i="17"/>
  <c r="AE29" i="17"/>
  <c r="AF29" i="17"/>
  <c r="AG29" i="17"/>
  <c r="AH29" i="17"/>
  <c r="AI29" i="17"/>
  <c r="AK29" i="17"/>
  <c r="AL29" i="17"/>
  <c r="AM29" i="17"/>
  <c r="AN29" i="17"/>
  <c r="AO29" i="17"/>
  <c r="AP29" i="17"/>
  <c r="AQ29" i="17"/>
  <c r="AR29" i="17"/>
  <c r="AS29" i="17"/>
  <c r="AT29" i="17"/>
  <c r="AU29" i="17"/>
  <c r="AV29" i="17"/>
  <c r="AW29" i="17"/>
  <c r="Y30" i="17"/>
  <c r="Z30" i="17"/>
  <c r="AA30" i="17"/>
  <c r="AB30" i="17"/>
  <c r="AC30" i="17"/>
  <c r="AD30" i="17"/>
  <c r="AE30" i="17"/>
  <c r="AF30" i="17"/>
  <c r="AG30" i="17"/>
  <c r="AH30" i="17"/>
  <c r="AI30" i="17"/>
  <c r="AK30" i="17"/>
  <c r="AL30" i="17"/>
  <c r="AM30" i="17"/>
  <c r="AN30" i="17"/>
  <c r="AO30" i="17"/>
  <c r="AP30" i="17"/>
  <c r="AQ30" i="17"/>
  <c r="AR30" i="17"/>
  <c r="AS30" i="17"/>
  <c r="AT30" i="17"/>
  <c r="AU30" i="17"/>
  <c r="AV30" i="17"/>
  <c r="AW30" i="17"/>
  <c r="Y31" i="17"/>
  <c r="Z31" i="17"/>
  <c r="AA31" i="17"/>
  <c r="AB31" i="17"/>
  <c r="AC31" i="17"/>
  <c r="AD31" i="17"/>
  <c r="AE31" i="17"/>
  <c r="AF31" i="17"/>
  <c r="AG31" i="17"/>
  <c r="AH31" i="17"/>
  <c r="AI31" i="17"/>
  <c r="AK31" i="17"/>
  <c r="AL31" i="17"/>
  <c r="AM31" i="17"/>
  <c r="AN31" i="17"/>
  <c r="AO31" i="17"/>
  <c r="AP31" i="17"/>
  <c r="AQ31" i="17"/>
  <c r="AR31" i="17"/>
  <c r="AS31" i="17"/>
  <c r="AT31" i="17"/>
  <c r="AU31" i="17"/>
  <c r="AW31" i="17"/>
  <c r="Y32" i="17"/>
  <c r="Z32" i="17"/>
  <c r="AA32" i="17"/>
  <c r="AB32" i="17"/>
  <c r="AC32" i="17"/>
  <c r="AD32" i="17"/>
  <c r="AE32" i="17"/>
  <c r="AF32" i="17"/>
  <c r="AG32" i="17"/>
  <c r="AH32" i="17"/>
  <c r="AI32" i="17"/>
  <c r="AK32" i="17"/>
  <c r="AL32" i="17"/>
  <c r="AM32" i="17"/>
  <c r="AN32" i="17"/>
  <c r="AO32" i="17"/>
  <c r="AP32" i="17"/>
  <c r="AQ32" i="17"/>
  <c r="AR32" i="17"/>
  <c r="AS32" i="17"/>
  <c r="AT32" i="17"/>
  <c r="AU32" i="17"/>
  <c r="AV32" i="17"/>
  <c r="AW32" i="17"/>
  <c r="Y33" i="17"/>
  <c r="Z33" i="17"/>
  <c r="AA33" i="17"/>
  <c r="AB33" i="17"/>
  <c r="AC33" i="17"/>
  <c r="AD33" i="17"/>
  <c r="AE33" i="17"/>
  <c r="AF33" i="17"/>
  <c r="AG33" i="17"/>
  <c r="AH33" i="17"/>
  <c r="AI33" i="17"/>
  <c r="AJ33" i="17"/>
  <c r="AL33" i="17"/>
  <c r="AM33" i="17"/>
  <c r="AN33" i="17"/>
  <c r="AO33" i="17"/>
  <c r="AQ33" i="17"/>
  <c r="AR33" i="17"/>
  <c r="AS33" i="17"/>
  <c r="AT33" i="17"/>
  <c r="AU33" i="17"/>
  <c r="AV33" i="17"/>
  <c r="AW33" i="17"/>
  <c r="Y34" i="17"/>
  <c r="Z34" i="17"/>
  <c r="AA34" i="17"/>
  <c r="AB34" i="17"/>
  <c r="AC34" i="17"/>
  <c r="AD34" i="17"/>
  <c r="AE34" i="17"/>
  <c r="AF34" i="17"/>
  <c r="AG34" i="17"/>
  <c r="AH34" i="17"/>
  <c r="AI34" i="17"/>
  <c r="AJ34" i="17"/>
  <c r="AL34" i="17"/>
  <c r="AM34" i="17"/>
  <c r="AN34" i="17"/>
  <c r="AO34" i="17"/>
  <c r="AP34" i="17"/>
  <c r="AQ34" i="17"/>
  <c r="AR34" i="17"/>
  <c r="AS34" i="17"/>
  <c r="AT34" i="17"/>
  <c r="AU34" i="17"/>
  <c r="AV34" i="17"/>
  <c r="AW34" i="17"/>
  <c r="Y35" i="17"/>
  <c r="Z35" i="17"/>
  <c r="AA35" i="17"/>
  <c r="AB35" i="17"/>
  <c r="AC35" i="17"/>
  <c r="AD35" i="17"/>
  <c r="AE35" i="17"/>
  <c r="AF35" i="17"/>
  <c r="AG35" i="17"/>
  <c r="AH35" i="17"/>
  <c r="AI35" i="17"/>
  <c r="AJ35" i="17"/>
  <c r="AL35" i="17"/>
  <c r="AM35" i="17"/>
  <c r="AN35" i="17"/>
  <c r="AO35" i="17"/>
  <c r="AP35" i="17"/>
  <c r="AQ35" i="17"/>
  <c r="AR35" i="17"/>
  <c r="AS35" i="17"/>
  <c r="AT35" i="17"/>
  <c r="AU35" i="17"/>
  <c r="AW35" i="17"/>
  <c r="Y36" i="17"/>
  <c r="Z36" i="17"/>
  <c r="AA36" i="17"/>
  <c r="AB36" i="17"/>
  <c r="AC36" i="17"/>
  <c r="AD36" i="17"/>
  <c r="AE36" i="17"/>
  <c r="AF36" i="17"/>
  <c r="AG36" i="17"/>
  <c r="AH36" i="17"/>
  <c r="AI36" i="17"/>
  <c r="AJ36" i="17"/>
  <c r="AL36" i="17"/>
  <c r="AM36" i="17"/>
  <c r="AN36" i="17"/>
  <c r="AO36" i="17"/>
  <c r="AP36" i="17"/>
  <c r="AQ36" i="17"/>
  <c r="AR36" i="17"/>
  <c r="AS36" i="17"/>
  <c r="AT36" i="17"/>
  <c r="AU36" i="17"/>
  <c r="AV36" i="17"/>
  <c r="AW36" i="17"/>
  <c r="Y37" i="17"/>
  <c r="Z37" i="17"/>
  <c r="AA37" i="17"/>
  <c r="AB37" i="17"/>
  <c r="AC37" i="17"/>
  <c r="AD37" i="17"/>
  <c r="AE37" i="17"/>
  <c r="AF37" i="17"/>
  <c r="AG37" i="17"/>
  <c r="AH37" i="17"/>
  <c r="AI37" i="17"/>
  <c r="AJ37" i="17"/>
  <c r="AK37" i="17"/>
  <c r="AL37" i="17"/>
  <c r="AM37" i="17"/>
  <c r="AN37" i="17"/>
  <c r="AO37" i="17"/>
  <c r="AP37" i="17"/>
  <c r="AQ37" i="17"/>
  <c r="AR37" i="17"/>
  <c r="AS37" i="17"/>
  <c r="AT37" i="17"/>
  <c r="AU37" i="17"/>
  <c r="AV37" i="17"/>
  <c r="AW37" i="17"/>
  <c r="Y38" i="17"/>
  <c r="Z38" i="17"/>
  <c r="AA38" i="17"/>
  <c r="AB38" i="17"/>
  <c r="AC38" i="17"/>
  <c r="AD38" i="17"/>
  <c r="AE38" i="17"/>
  <c r="AF38" i="17"/>
  <c r="AG38" i="17"/>
  <c r="AH38" i="17"/>
  <c r="AI38" i="17"/>
  <c r="AJ38" i="17"/>
  <c r="AK38" i="17"/>
  <c r="AL38" i="17"/>
  <c r="AM38" i="17"/>
  <c r="AN38" i="17"/>
  <c r="AO38" i="17"/>
  <c r="AP38" i="17"/>
  <c r="AQ38" i="17"/>
  <c r="AR38" i="17"/>
  <c r="AS38" i="17"/>
  <c r="AT38" i="17"/>
  <c r="AU38" i="17"/>
  <c r="AV38" i="17"/>
  <c r="AW38" i="17"/>
  <c r="Y39" i="17"/>
  <c r="Z39" i="17"/>
  <c r="AA39" i="17"/>
  <c r="AB39" i="17"/>
  <c r="AC39" i="17"/>
  <c r="AD39" i="17"/>
  <c r="AE39" i="17"/>
  <c r="AF39" i="17"/>
  <c r="AG39" i="17"/>
  <c r="AH39" i="17"/>
  <c r="AI39" i="17"/>
  <c r="AJ39" i="17"/>
  <c r="AK39" i="17"/>
  <c r="AL39" i="17"/>
  <c r="AM39" i="17"/>
  <c r="AN39" i="17"/>
  <c r="AO39" i="17"/>
  <c r="AP39" i="17"/>
  <c r="AQ39" i="17"/>
  <c r="AR39" i="17"/>
  <c r="AS39" i="17"/>
  <c r="AT39" i="17"/>
  <c r="AU39" i="17"/>
  <c r="AV39" i="17"/>
  <c r="AW39" i="17"/>
  <c r="Y40" i="17"/>
  <c r="Z40" i="17"/>
  <c r="AA40" i="17"/>
  <c r="AB40" i="17"/>
  <c r="AC40" i="17"/>
  <c r="AE40" i="17"/>
  <c r="AF40" i="17"/>
  <c r="AG40" i="17"/>
  <c r="AH40" i="17"/>
  <c r="AI40" i="17"/>
  <c r="AJ40" i="17"/>
  <c r="AK40" i="17"/>
  <c r="AL40" i="17"/>
  <c r="AM40" i="17"/>
  <c r="AO40" i="17"/>
  <c r="AP40" i="17"/>
  <c r="AQ40" i="17"/>
  <c r="AR40" i="17"/>
  <c r="AS40" i="17"/>
  <c r="AT40" i="17"/>
  <c r="AU40" i="17"/>
  <c r="AV40" i="17"/>
  <c r="AW40" i="17"/>
  <c r="Y41" i="17"/>
  <c r="Z41" i="17"/>
  <c r="AA41" i="17"/>
  <c r="AB41" i="17"/>
  <c r="AC41" i="17"/>
  <c r="AE41" i="17"/>
  <c r="AF41" i="17"/>
  <c r="AG41" i="17"/>
  <c r="AH41" i="17"/>
  <c r="AI41" i="17"/>
  <c r="AJ41" i="17"/>
  <c r="AK41" i="17"/>
  <c r="AL41" i="17"/>
  <c r="AM41" i="17"/>
  <c r="AO41" i="17"/>
  <c r="AP41" i="17"/>
  <c r="AQ41" i="17"/>
  <c r="AR41" i="17"/>
  <c r="AS41" i="17"/>
  <c r="AT41" i="17"/>
  <c r="AU41" i="17"/>
  <c r="AV41" i="17"/>
  <c r="AW41" i="17"/>
  <c r="Y42" i="17"/>
  <c r="Z42" i="17"/>
  <c r="AA42" i="17"/>
  <c r="AB42" i="17"/>
  <c r="AC42" i="17"/>
  <c r="AE42" i="17"/>
  <c r="AF42" i="17"/>
  <c r="AG42" i="17"/>
  <c r="AH42" i="17"/>
  <c r="AI42" i="17"/>
  <c r="AJ42" i="17"/>
  <c r="AK42" i="17"/>
  <c r="AL42" i="17"/>
  <c r="AM42" i="17"/>
  <c r="AO42" i="17"/>
  <c r="AP42" i="17"/>
  <c r="AQ42" i="17"/>
  <c r="AR42" i="17"/>
  <c r="AS42" i="17"/>
  <c r="AT42" i="17"/>
  <c r="AU42" i="17"/>
  <c r="AV42" i="17"/>
  <c r="AW42" i="17"/>
  <c r="Y43" i="17"/>
  <c r="Z43" i="17"/>
  <c r="AA43" i="17"/>
  <c r="AB43" i="17"/>
  <c r="AC43" i="17"/>
  <c r="AD43" i="17"/>
  <c r="AE43" i="17"/>
  <c r="AF43" i="17"/>
  <c r="AG43" i="17"/>
  <c r="AH43" i="17"/>
  <c r="AI43" i="17"/>
  <c r="AJ43" i="17"/>
  <c r="AK43" i="17"/>
  <c r="AL43" i="17"/>
  <c r="AM43" i="17"/>
  <c r="AO43" i="17"/>
  <c r="AP43" i="17"/>
  <c r="AQ43" i="17"/>
  <c r="AR43" i="17"/>
  <c r="AT43" i="17"/>
  <c r="AU43" i="17"/>
  <c r="AV43" i="17"/>
  <c r="AW43" i="17"/>
  <c r="Y44" i="17"/>
  <c r="Z44" i="17"/>
  <c r="AA44" i="17"/>
  <c r="AB44" i="17"/>
  <c r="AC44" i="17"/>
  <c r="AD44" i="17"/>
  <c r="AE44" i="17"/>
  <c r="AF44" i="17"/>
  <c r="AG44" i="17"/>
  <c r="AH44" i="17"/>
  <c r="AI44" i="17"/>
  <c r="AJ44" i="17"/>
  <c r="AK44" i="17"/>
  <c r="AL44" i="17"/>
  <c r="AM44" i="17"/>
  <c r="AO44" i="17"/>
  <c r="AP44" i="17"/>
  <c r="AQ44" i="17"/>
  <c r="AR44" i="17"/>
  <c r="AS44" i="17"/>
  <c r="AT44" i="17"/>
  <c r="AU44" i="17"/>
  <c r="AV44" i="17"/>
  <c r="AW44" i="17"/>
  <c r="Y45" i="17"/>
  <c r="Z45" i="17"/>
  <c r="AA45" i="17"/>
  <c r="AB45" i="17"/>
  <c r="AC45" i="17"/>
  <c r="AD45" i="17"/>
  <c r="AE45" i="17"/>
  <c r="AF45" i="17"/>
  <c r="AG45" i="17"/>
  <c r="AH45" i="17"/>
  <c r="AI45" i="17"/>
  <c r="AJ45" i="17"/>
  <c r="AK45" i="17"/>
  <c r="AL45" i="17"/>
  <c r="AM45" i="17"/>
  <c r="AO45" i="17"/>
  <c r="AP45" i="17"/>
  <c r="AQ45" i="17"/>
  <c r="AR45" i="17"/>
  <c r="AS45" i="17"/>
  <c r="AT45" i="17"/>
  <c r="AU45" i="17"/>
  <c r="AV45" i="17"/>
  <c r="AW45" i="17"/>
  <c r="Y46" i="17"/>
  <c r="Z46" i="17"/>
  <c r="AA46" i="17"/>
  <c r="AB46" i="17"/>
  <c r="AC46" i="17"/>
  <c r="AD46" i="17"/>
  <c r="AE46" i="17"/>
  <c r="AF46" i="17"/>
  <c r="AG46" i="17"/>
  <c r="AH46" i="17"/>
  <c r="AI46" i="17"/>
  <c r="AJ46" i="17"/>
  <c r="AK46" i="17"/>
  <c r="AM46" i="17"/>
  <c r="AN46" i="17"/>
  <c r="AO46" i="17"/>
  <c r="AP46" i="17"/>
  <c r="AR46" i="17"/>
  <c r="AS46" i="17"/>
  <c r="AT46" i="17"/>
  <c r="AV46" i="17"/>
  <c r="AW46" i="17"/>
  <c r="Y47" i="17"/>
  <c r="Z47" i="17"/>
  <c r="AA47" i="17"/>
  <c r="AB47" i="17"/>
  <c r="AC47" i="17"/>
  <c r="AD47" i="17"/>
  <c r="AE47" i="17"/>
  <c r="AF47" i="17"/>
  <c r="AG47" i="17"/>
  <c r="AH47" i="17"/>
  <c r="AI47" i="17"/>
  <c r="AJ47" i="17"/>
  <c r="AK47" i="17"/>
  <c r="AM47" i="17"/>
  <c r="AN47" i="17"/>
  <c r="AO47" i="17"/>
  <c r="AP47" i="17"/>
  <c r="AQ47" i="17"/>
  <c r="AR47" i="17"/>
  <c r="AS47" i="17"/>
  <c r="AT47" i="17"/>
  <c r="AV47" i="17"/>
  <c r="AW47" i="17"/>
  <c r="Z48" i="17"/>
  <c r="AA48" i="17"/>
  <c r="AB48" i="17"/>
  <c r="AC48" i="17"/>
  <c r="AD48" i="17"/>
  <c r="AE48" i="17"/>
  <c r="AF48" i="17"/>
  <c r="AG48" i="17"/>
  <c r="AH48" i="17"/>
  <c r="AI48" i="17"/>
  <c r="AJ48" i="17"/>
  <c r="AK48" i="17"/>
  <c r="AL48" i="17"/>
  <c r="AM48" i="17"/>
  <c r="AN48" i="17"/>
  <c r="AO48" i="17"/>
  <c r="AP48" i="17"/>
  <c r="AQ48" i="17"/>
  <c r="AR48" i="17"/>
  <c r="AS48" i="17"/>
  <c r="AT48" i="17"/>
  <c r="AU48" i="17"/>
  <c r="AV48" i="17"/>
  <c r="AW48" i="17"/>
  <c r="Z49" i="17"/>
  <c r="AA49" i="17"/>
  <c r="AB49" i="17"/>
  <c r="AC49" i="17"/>
  <c r="AE49" i="17"/>
  <c r="AF49" i="17"/>
  <c r="AG49" i="17"/>
  <c r="AH49" i="17"/>
  <c r="AJ49" i="17"/>
  <c r="AK49" i="17"/>
  <c r="AL49" i="17"/>
  <c r="AM49" i="17"/>
  <c r="AN49" i="17"/>
  <c r="AO49" i="17"/>
  <c r="AP49" i="17"/>
  <c r="AQ49" i="17"/>
  <c r="AR49" i="17"/>
  <c r="AS49" i="17"/>
  <c r="AT49" i="17"/>
  <c r="AU49" i="17"/>
  <c r="AV49" i="17"/>
  <c r="AW49" i="17"/>
  <c r="Y50" i="17"/>
  <c r="Z50" i="17"/>
  <c r="AA50" i="17"/>
  <c r="AB50" i="17"/>
  <c r="AC50" i="17"/>
  <c r="AD50" i="17"/>
  <c r="AG50" i="17"/>
  <c r="AH50" i="17"/>
  <c r="AI50" i="17"/>
  <c r="AJ50" i="17"/>
  <c r="AK50" i="17"/>
  <c r="AL50" i="17"/>
  <c r="AM50" i="17"/>
  <c r="AN50" i="17"/>
  <c r="AO50" i="17"/>
  <c r="AP50" i="17"/>
  <c r="AQ50" i="17"/>
  <c r="AR50" i="17"/>
  <c r="AS50" i="17"/>
  <c r="AT50" i="17"/>
  <c r="AV50" i="17"/>
  <c r="AW50" i="17"/>
  <c r="Y51" i="17"/>
  <c r="Z51" i="17"/>
  <c r="AA51" i="17"/>
  <c r="AB51" i="17"/>
  <c r="AC51" i="17"/>
  <c r="AE51" i="17"/>
  <c r="AH51" i="17"/>
  <c r="AI51" i="17"/>
  <c r="AJ51" i="17"/>
  <c r="AK51" i="17"/>
  <c r="AL51" i="17"/>
  <c r="AM51" i="17"/>
  <c r="AN51" i="17"/>
  <c r="AO51" i="17"/>
  <c r="AP51" i="17"/>
  <c r="AQ51" i="17"/>
  <c r="AR51" i="17"/>
  <c r="AS51" i="17"/>
  <c r="AT51" i="17"/>
  <c r="AU51" i="17"/>
  <c r="AV51" i="17"/>
  <c r="AW51" i="17"/>
  <c r="Y52" i="17"/>
  <c r="Z52" i="17"/>
  <c r="AA52" i="17"/>
  <c r="AB52" i="17"/>
  <c r="AC52" i="17"/>
  <c r="AE52" i="17"/>
  <c r="AG52" i="17"/>
  <c r="AH52" i="17"/>
  <c r="AI52" i="17"/>
  <c r="AJ52" i="17"/>
  <c r="AK52" i="17"/>
  <c r="AL52" i="17"/>
  <c r="AM52" i="17"/>
  <c r="AN52" i="17"/>
  <c r="AO52" i="17"/>
  <c r="AP52" i="17"/>
  <c r="AQ52" i="17"/>
  <c r="AR52" i="17"/>
  <c r="AS52" i="17"/>
  <c r="AT52" i="17"/>
  <c r="AU52" i="17"/>
  <c r="AV52" i="17"/>
  <c r="AW52" i="17"/>
  <c r="Y53" i="17"/>
  <c r="Z53" i="17"/>
  <c r="AA53" i="17"/>
  <c r="AB53" i="17"/>
  <c r="AC53" i="17"/>
  <c r="AE53" i="17"/>
  <c r="AG53" i="17"/>
  <c r="AH53" i="17"/>
  <c r="AI53" i="17"/>
  <c r="AJ53" i="17"/>
  <c r="AK53" i="17"/>
  <c r="AL53" i="17"/>
  <c r="AM53" i="17"/>
  <c r="AN53" i="17"/>
  <c r="AO53" i="17"/>
  <c r="AP53" i="17"/>
  <c r="AQ53" i="17"/>
  <c r="AR53" i="17"/>
  <c r="AS53" i="17"/>
  <c r="AT53" i="17"/>
  <c r="AV53" i="17"/>
  <c r="AW53" i="17"/>
  <c r="Y54" i="17"/>
  <c r="Z54" i="17"/>
  <c r="AA54" i="17"/>
  <c r="AB54" i="17"/>
  <c r="AC54" i="17"/>
  <c r="AE54" i="17"/>
  <c r="AF54" i="17"/>
  <c r="AG54" i="17"/>
  <c r="AH54" i="17"/>
  <c r="AI54" i="17"/>
  <c r="AJ54" i="17"/>
  <c r="AK54" i="17"/>
  <c r="AL54" i="17"/>
  <c r="AM54" i="17"/>
  <c r="AN54" i="17"/>
  <c r="AO54" i="17"/>
  <c r="AP54" i="17"/>
  <c r="AQ54" i="17"/>
  <c r="AV54" i="17"/>
  <c r="Y55" i="17"/>
  <c r="Z55" i="17"/>
  <c r="AA55" i="17"/>
  <c r="AB55" i="17"/>
  <c r="AC55" i="17"/>
  <c r="AD55" i="17"/>
  <c r="AE55" i="17"/>
  <c r="AF55" i="17"/>
  <c r="AG55" i="17"/>
  <c r="AH55" i="17"/>
  <c r="AI55" i="17"/>
  <c r="AJ55" i="17"/>
  <c r="AK55" i="17"/>
  <c r="AL55" i="17"/>
  <c r="AM55" i="17"/>
  <c r="AN55" i="17"/>
  <c r="AO55" i="17"/>
  <c r="AP55" i="17"/>
  <c r="AQ55" i="17"/>
  <c r="AR55" i="17"/>
  <c r="AT55" i="17"/>
  <c r="AU55" i="17"/>
  <c r="Y56" i="17"/>
  <c r="Z56" i="17"/>
  <c r="AA56" i="17"/>
  <c r="AC56" i="17"/>
  <c r="AD56" i="17"/>
  <c r="AE56" i="17"/>
  <c r="AF56" i="17"/>
  <c r="AG56" i="17"/>
  <c r="AH56" i="17"/>
  <c r="AI56" i="17"/>
  <c r="AJ56" i="17"/>
  <c r="AK56" i="17"/>
  <c r="AL56" i="17"/>
  <c r="AM56" i="17"/>
  <c r="AN56" i="17"/>
  <c r="AO56" i="17"/>
  <c r="AP56" i="17"/>
  <c r="AQ56" i="17"/>
  <c r="AR56" i="17"/>
  <c r="AS56" i="17"/>
  <c r="AT56" i="17"/>
  <c r="Y57" i="17"/>
  <c r="Z57" i="17"/>
  <c r="AA57" i="17"/>
  <c r="AB57" i="17"/>
  <c r="AC57" i="17"/>
  <c r="AD57" i="17"/>
  <c r="AE57" i="17"/>
  <c r="AF57" i="17"/>
  <c r="AG57" i="17"/>
  <c r="AH57" i="17"/>
  <c r="AI57" i="17"/>
  <c r="AJ57" i="17"/>
  <c r="AK57" i="17"/>
  <c r="AL57" i="17"/>
  <c r="AM57" i="17"/>
  <c r="AN57" i="17"/>
  <c r="AO57" i="17"/>
  <c r="AP57" i="17"/>
  <c r="AQ57" i="17"/>
  <c r="AR57" i="17"/>
  <c r="AS57" i="17"/>
  <c r="AT57" i="17"/>
  <c r="AU57" i="17"/>
  <c r="AV57" i="17"/>
  <c r="AW57" i="17"/>
  <c r="Y58" i="17"/>
  <c r="Z58" i="17"/>
  <c r="AA58" i="17"/>
  <c r="AB58" i="17"/>
  <c r="AC58" i="17"/>
  <c r="AD58" i="17"/>
  <c r="AE58" i="17"/>
  <c r="AF58" i="17"/>
  <c r="AG58" i="17"/>
  <c r="AH58" i="17"/>
  <c r="AI58" i="17"/>
  <c r="AJ58" i="17"/>
  <c r="AK58" i="17"/>
  <c r="AL58" i="17"/>
  <c r="AM58" i="17"/>
  <c r="AN58" i="17"/>
  <c r="AO58" i="17"/>
  <c r="AP58" i="17"/>
  <c r="AQ58" i="17"/>
  <c r="AR58" i="17"/>
  <c r="AS58" i="17"/>
  <c r="AT58" i="17"/>
  <c r="AU58" i="17"/>
  <c r="AV58" i="17"/>
  <c r="AW58" i="17"/>
  <c r="Y59" i="17"/>
  <c r="Z59" i="17"/>
  <c r="AA59" i="17"/>
  <c r="AB59" i="17"/>
  <c r="AC59" i="17"/>
  <c r="AD59" i="17"/>
  <c r="AE59" i="17"/>
  <c r="AF59" i="17"/>
  <c r="AG59" i="17"/>
  <c r="AH59" i="17"/>
  <c r="AI59" i="17"/>
  <c r="AJ59" i="17"/>
  <c r="AK59" i="17"/>
  <c r="AL59" i="17"/>
  <c r="AM59" i="17"/>
  <c r="AN59" i="17"/>
  <c r="AO59" i="17"/>
  <c r="AP59" i="17"/>
  <c r="AQ59" i="17"/>
  <c r="AR59" i="17"/>
  <c r="AS59" i="17"/>
  <c r="AT59" i="17"/>
  <c r="AU59" i="17"/>
  <c r="AV59" i="17"/>
  <c r="AW59" i="17"/>
  <c r="Y60" i="17"/>
  <c r="Z60" i="17"/>
  <c r="AA60" i="17"/>
  <c r="AB60" i="17"/>
  <c r="AC60" i="17"/>
  <c r="AD60" i="17"/>
  <c r="AE60" i="17"/>
  <c r="AF60" i="17"/>
  <c r="AG60" i="17"/>
  <c r="AH60" i="17"/>
  <c r="AI60" i="17"/>
  <c r="AJ60" i="17"/>
  <c r="AK60" i="17"/>
  <c r="AL60" i="17"/>
  <c r="AM60" i="17"/>
  <c r="AN60" i="17"/>
  <c r="AO60" i="17"/>
  <c r="AP60" i="17"/>
  <c r="AQ60" i="17"/>
  <c r="AR60" i="17"/>
  <c r="AS60" i="17"/>
  <c r="AT60" i="17"/>
  <c r="AU60" i="17"/>
  <c r="AV60" i="17"/>
  <c r="AW60" i="17"/>
  <c r="Y61" i="17"/>
  <c r="Z61" i="17"/>
  <c r="AA61" i="17"/>
  <c r="AB61" i="17"/>
  <c r="AC61" i="17"/>
  <c r="AD61" i="17"/>
  <c r="AE61" i="17"/>
  <c r="AF61" i="17"/>
  <c r="AG61" i="17"/>
  <c r="AH61" i="17"/>
  <c r="AI61" i="17"/>
  <c r="AJ61" i="17"/>
  <c r="AK61" i="17"/>
  <c r="AL61" i="17"/>
  <c r="AM61" i="17"/>
  <c r="AN61" i="17"/>
  <c r="AO61" i="17"/>
  <c r="AP61" i="17"/>
  <c r="AQ61" i="17"/>
  <c r="AR61" i="17"/>
  <c r="AS61" i="17"/>
  <c r="AT61" i="17"/>
  <c r="AU61" i="17"/>
  <c r="AV61" i="17"/>
  <c r="AW61" i="17"/>
  <c r="Y62" i="17"/>
  <c r="Z62" i="17"/>
  <c r="AA62" i="17"/>
  <c r="AB62" i="17"/>
  <c r="AC62" i="17"/>
  <c r="AD62" i="17"/>
  <c r="AE62" i="17"/>
  <c r="AF62" i="17"/>
  <c r="AG62" i="17"/>
  <c r="AH62" i="17"/>
  <c r="AI62" i="17"/>
  <c r="AJ62" i="17"/>
  <c r="AK62" i="17"/>
  <c r="AL62" i="17"/>
  <c r="AM62" i="17"/>
  <c r="AN62" i="17"/>
  <c r="AO62" i="17"/>
  <c r="AP62" i="17"/>
  <c r="AQ62" i="17"/>
  <c r="AR62" i="17"/>
  <c r="AS62" i="17"/>
  <c r="AT62" i="17"/>
  <c r="AU62" i="17"/>
  <c r="AV62" i="17"/>
  <c r="AW62" i="17"/>
  <c r="Y63" i="17"/>
  <c r="Z63" i="17"/>
  <c r="AA63" i="17"/>
  <c r="AB63" i="17"/>
  <c r="AC63" i="17"/>
  <c r="AD63" i="17"/>
  <c r="AE63" i="17"/>
  <c r="AF63" i="17"/>
  <c r="AG63" i="17"/>
  <c r="AH63" i="17"/>
  <c r="AI63" i="17"/>
  <c r="AJ63" i="17"/>
  <c r="AK63" i="17"/>
  <c r="AL63" i="17"/>
  <c r="AM63" i="17"/>
  <c r="AN63" i="17"/>
  <c r="AO63" i="17"/>
  <c r="AP63" i="17"/>
  <c r="AQ63" i="17"/>
  <c r="AR63" i="17"/>
  <c r="AS63" i="17"/>
  <c r="AT63" i="17"/>
  <c r="AU63" i="17"/>
  <c r="AV63" i="17"/>
  <c r="AW63" i="17"/>
  <c r="Y64" i="17"/>
  <c r="Z64" i="17"/>
  <c r="AA64" i="17"/>
  <c r="AB64" i="17"/>
  <c r="AC64" i="17"/>
  <c r="AD64" i="17"/>
  <c r="AE64" i="17"/>
  <c r="AF64" i="17"/>
  <c r="AG64" i="17"/>
  <c r="AH64" i="17"/>
  <c r="AI64" i="17"/>
  <c r="AJ64" i="17"/>
  <c r="AK64" i="17"/>
  <c r="AL64" i="17"/>
  <c r="AM64" i="17"/>
  <c r="AN64" i="17"/>
  <c r="AO64" i="17"/>
  <c r="AP64" i="17"/>
  <c r="AQ64" i="17"/>
  <c r="AR64" i="17"/>
  <c r="AS64" i="17"/>
  <c r="AT64" i="17"/>
  <c r="AU64" i="17"/>
  <c r="AV64" i="17"/>
  <c r="AW64" i="17"/>
  <c r="Y65" i="17"/>
  <c r="Z65" i="17"/>
  <c r="AA65" i="17"/>
  <c r="AB65" i="17"/>
  <c r="AC65" i="17"/>
  <c r="AD65" i="17"/>
  <c r="AE65" i="17"/>
  <c r="AF65" i="17"/>
  <c r="AG65" i="17"/>
  <c r="AH65" i="17"/>
  <c r="AI65" i="17"/>
  <c r="AJ65" i="17"/>
  <c r="AK65" i="17"/>
  <c r="AL65" i="17"/>
  <c r="AM65" i="17"/>
  <c r="AN65" i="17"/>
  <c r="AO65" i="17"/>
  <c r="AP65" i="17"/>
  <c r="AQ65" i="17"/>
  <c r="AR65" i="17"/>
  <c r="AS65" i="17"/>
  <c r="AT65" i="17"/>
  <c r="AU65" i="17"/>
  <c r="AV65" i="17"/>
  <c r="AW65" i="17"/>
  <c r="Y66" i="17"/>
  <c r="Z66" i="17"/>
  <c r="AA66" i="17"/>
  <c r="AB66" i="17"/>
  <c r="AC66" i="17"/>
  <c r="AD66" i="17"/>
  <c r="AE66" i="17"/>
  <c r="AF66" i="17"/>
  <c r="AG66" i="17"/>
  <c r="AH66" i="17"/>
  <c r="AI66" i="17"/>
  <c r="AJ66" i="17"/>
  <c r="AK66" i="17"/>
  <c r="AL66" i="17"/>
  <c r="AM66" i="17"/>
  <c r="AN66" i="17"/>
  <c r="AO66" i="17"/>
  <c r="AP66" i="17"/>
  <c r="AQ66" i="17"/>
  <c r="AR66" i="17"/>
  <c r="AS66" i="17"/>
  <c r="AT66" i="17"/>
  <c r="AU66" i="17"/>
  <c r="AV66" i="17"/>
  <c r="AW66" i="17"/>
  <c r="Y67" i="17"/>
  <c r="Z67" i="17"/>
  <c r="AA67" i="17"/>
  <c r="AB67" i="17"/>
  <c r="AC67" i="17"/>
  <c r="AD67" i="17"/>
  <c r="AE67" i="17"/>
  <c r="AF67" i="17"/>
  <c r="AG67" i="17"/>
  <c r="AH67" i="17"/>
  <c r="AI67" i="17"/>
  <c r="AJ67" i="17"/>
  <c r="AK67" i="17"/>
  <c r="AL67" i="17"/>
  <c r="AM67" i="17"/>
  <c r="AN67" i="17"/>
  <c r="AO67" i="17"/>
  <c r="AP67" i="17"/>
  <c r="AQ67" i="17"/>
  <c r="AR67" i="17"/>
  <c r="AS67" i="17"/>
  <c r="AT67" i="17"/>
  <c r="AU67" i="17"/>
  <c r="AV67" i="17"/>
  <c r="AW67" i="17"/>
  <c r="Y68" i="17"/>
  <c r="Z68" i="17"/>
  <c r="AA68" i="17"/>
  <c r="AB68" i="17"/>
  <c r="AC68" i="17"/>
  <c r="AD68" i="17"/>
  <c r="AE68" i="17"/>
  <c r="AF68" i="17"/>
  <c r="AG68" i="17"/>
  <c r="AH68" i="17"/>
  <c r="AI68" i="17"/>
  <c r="AJ68" i="17"/>
  <c r="AK68" i="17"/>
  <c r="AL68" i="17"/>
  <c r="AM68" i="17"/>
  <c r="AN68" i="17"/>
  <c r="AO68" i="17"/>
  <c r="AP68" i="17"/>
  <c r="AQ68" i="17"/>
  <c r="AR68" i="17"/>
  <c r="AS68" i="17"/>
  <c r="AT68" i="17"/>
  <c r="AU68" i="17"/>
  <c r="AV68" i="17"/>
  <c r="AW68" i="17"/>
  <c r="Y69" i="17"/>
  <c r="Z69" i="17"/>
  <c r="AA69" i="17"/>
  <c r="AB69" i="17"/>
  <c r="AC69" i="17"/>
  <c r="AD69" i="17"/>
  <c r="AE69" i="17"/>
  <c r="AF69" i="17"/>
  <c r="AG69" i="17"/>
  <c r="AH69" i="17"/>
  <c r="AI69" i="17"/>
  <c r="AJ69" i="17"/>
  <c r="AK69" i="17"/>
  <c r="AL69" i="17"/>
  <c r="AM69" i="17"/>
  <c r="AN69" i="17"/>
  <c r="AO69" i="17"/>
  <c r="AP69" i="17"/>
  <c r="AQ69" i="17"/>
  <c r="AR69" i="17"/>
  <c r="AS69" i="17"/>
  <c r="AT69" i="17"/>
  <c r="AU69" i="17"/>
  <c r="AV69" i="17"/>
  <c r="AW69" i="17"/>
  <c r="Y70" i="17"/>
  <c r="Z70" i="17"/>
  <c r="AA70" i="17"/>
  <c r="AB70" i="17"/>
  <c r="AC70" i="17"/>
  <c r="AD70" i="17"/>
  <c r="AE70" i="17"/>
  <c r="AF70" i="17"/>
  <c r="AG70" i="17"/>
  <c r="AH70" i="17"/>
  <c r="AI70" i="17"/>
  <c r="AJ70" i="17"/>
  <c r="AK70" i="17"/>
  <c r="AL70" i="17"/>
  <c r="AM70" i="17"/>
  <c r="AN70" i="17"/>
  <c r="AO70" i="17"/>
  <c r="AP70" i="17"/>
  <c r="AQ70" i="17"/>
  <c r="AR70" i="17"/>
  <c r="AS70" i="17"/>
  <c r="AT70" i="17"/>
  <c r="AU70" i="17"/>
  <c r="AV70" i="17"/>
  <c r="AW70" i="17"/>
  <c r="Y71" i="17"/>
  <c r="Z71" i="17"/>
  <c r="AA71" i="17"/>
  <c r="AB71" i="17"/>
  <c r="AC71" i="17"/>
  <c r="AD71" i="17"/>
  <c r="AE71" i="17"/>
  <c r="AF71" i="17"/>
  <c r="AG71" i="17"/>
  <c r="AH71" i="17"/>
  <c r="AI71" i="17"/>
  <c r="AJ71" i="17"/>
  <c r="AK71" i="17"/>
  <c r="AL71" i="17"/>
  <c r="AM71" i="17"/>
  <c r="AN71" i="17"/>
  <c r="AO71" i="17"/>
  <c r="AP71" i="17"/>
  <c r="AQ71" i="17"/>
  <c r="AR71" i="17"/>
  <c r="AS71" i="17"/>
  <c r="AT71" i="17"/>
  <c r="AU71" i="17"/>
  <c r="AV71" i="17"/>
  <c r="AW71" i="17"/>
  <c r="Y72" i="17"/>
  <c r="Z72" i="17"/>
  <c r="AB72" i="17"/>
  <c r="AC72" i="17"/>
  <c r="AD72" i="17"/>
  <c r="AE72" i="17"/>
  <c r="AF72" i="17"/>
  <c r="AG72" i="17"/>
  <c r="AH72" i="17"/>
  <c r="AI72" i="17"/>
  <c r="AJ72" i="17"/>
  <c r="AK72" i="17"/>
  <c r="AL72" i="17"/>
  <c r="AM72" i="17"/>
  <c r="AN72" i="17"/>
  <c r="AO72" i="17"/>
  <c r="AP72" i="17"/>
  <c r="AQ72" i="17"/>
  <c r="AR72" i="17"/>
  <c r="AS72" i="17"/>
  <c r="AT72" i="17"/>
  <c r="AU72" i="17"/>
  <c r="AV72" i="17"/>
  <c r="AW72" i="17"/>
  <c r="Y73" i="17"/>
  <c r="Z73" i="17"/>
  <c r="AA73" i="17"/>
  <c r="AB73" i="17"/>
  <c r="AC73" i="17"/>
  <c r="AD73" i="17"/>
  <c r="AE73" i="17"/>
  <c r="AF73" i="17"/>
  <c r="AG73" i="17"/>
  <c r="AH73" i="17"/>
  <c r="AI73" i="17"/>
  <c r="AJ73" i="17"/>
  <c r="AK73" i="17"/>
  <c r="AL73" i="17"/>
  <c r="AM73" i="17"/>
  <c r="AN73" i="17"/>
  <c r="AO73" i="17"/>
  <c r="AP73" i="17"/>
  <c r="AQ73" i="17"/>
  <c r="AR73" i="17"/>
  <c r="AS73" i="17"/>
  <c r="AT73" i="17"/>
  <c r="AU73" i="17"/>
  <c r="AV73" i="17"/>
  <c r="AW73" i="17"/>
  <c r="Y74" i="17"/>
  <c r="Z74" i="17"/>
  <c r="AA74" i="17"/>
  <c r="AB74" i="17"/>
  <c r="AC74" i="17"/>
  <c r="AD74" i="17"/>
  <c r="AE74" i="17"/>
  <c r="AF74" i="17"/>
  <c r="AG74" i="17"/>
  <c r="AH74" i="17"/>
  <c r="AI74" i="17"/>
  <c r="AJ74" i="17"/>
  <c r="AK74" i="17"/>
  <c r="AL74" i="17"/>
  <c r="AM74" i="17"/>
  <c r="AN74" i="17"/>
  <c r="AO74" i="17"/>
  <c r="AP74" i="17"/>
  <c r="AQ74" i="17"/>
  <c r="AR74" i="17"/>
  <c r="AS74" i="17"/>
  <c r="AT74" i="17"/>
  <c r="AU74" i="17"/>
  <c r="AV74" i="17"/>
  <c r="Y75" i="17"/>
  <c r="Z75" i="17"/>
  <c r="AA75" i="17"/>
  <c r="AB75" i="17"/>
  <c r="AC75" i="17"/>
  <c r="AD75" i="17"/>
  <c r="AE75" i="17"/>
  <c r="AF75" i="17"/>
  <c r="AG75" i="17"/>
  <c r="AH75" i="17"/>
  <c r="AI75" i="17"/>
  <c r="AJ75" i="17"/>
  <c r="AK75" i="17"/>
  <c r="AL75" i="17"/>
  <c r="AM75" i="17"/>
  <c r="AN75" i="17"/>
  <c r="AO75" i="17"/>
  <c r="AP75" i="17"/>
  <c r="AQ75" i="17"/>
  <c r="AR75" i="17"/>
  <c r="AS75" i="17"/>
  <c r="AT75" i="17"/>
  <c r="AU75" i="17"/>
  <c r="AV75" i="17"/>
  <c r="AW75" i="17"/>
  <c r="Y76" i="17"/>
  <c r="Z76" i="17"/>
  <c r="AA76" i="17"/>
  <c r="AB76" i="17"/>
  <c r="AC76" i="17"/>
  <c r="AD76" i="17"/>
  <c r="AE76" i="17"/>
  <c r="AF76" i="17"/>
  <c r="AG76" i="17"/>
  <c r="AH76" i="17"/>
  <c r="AI76" i="17"/>
  <c r="AJ76" i="17"/>
  <c r="AK76" i="17"/>
  <c r="AL76" i="17"/>
  <c r="AM76" i="17"/>
  <c r="AN76" i="17"/>
  <c r="AO76" i="17"/>
  <c r="AP76" i="17"/>
  <c r="AQ76" i="17"/>
  <c r="AR76" i="17"/>
  <c r="AS76" i="17"/>
  <c r="AT76" i="17"/>
  <c r="AU76" i="17"/>
  <c r="AV76" i="17"/>
  <c r="AW76" i="17"/>
  <c r="Y77" i="17"/>
  <c r="Z77" i="17"/>
  <c r="AA77" i="17"/>
  <c r="AB77" i="17"/>
  <c r="AC77" i="17"/>
  <c r="AD77" i="17"/>
  <c r="AE77" i="17"/>
  <c r="AF77" i="17"/>
  <c r="AG77" i="17"/>
  <c r="AH77" i="17"/>
  <c r="AI77" i="17"/>
  <c r="AJ77" i="17"/>
  <c r="AK77" i="17"/>
  <c r="AL77" i="17"/>
  <c r="AM77" i="17"/>
  <c r="AN77" i="17"/>
  <c r="AO77" i="17"/>
  <c r="AP77" i="17"/>
  <c r="AQ77" i="17"/>
  <c r="AR77" i="17"/>
  <c r="AS77" i="17"/>
  <c r="AT77" i="17"/>
  <c r="AU77" i="17"/>
  <c r="AV77" i="17"/>
  <c r="AW77" i="17"/>
  <c r="Y78" i="17"/>
  <c r="Z78" i="17"/>
  <c r="AA78" i="17"/>
  <c r="AB78" i="17"/>
  <c r="AC78" i="17"/>
  <c r="AD78" i="17"/>
  <c r="AE78" i="17"/>
  <c r="AF78" i="17"/>
  <c r="AG78" i="17"/>
  <c r="AH78" i="17"/>
  <c r="AI78" i="17"/>
  <c r="AJ78" i="17"/>
  <c r="AK78" i="17"/>
  <c r="AL78" i="17"/>
  <c r="AM78" i="17"/>
  <c r="AN78" i="17"/>
  <c r="AO78" i="17"/>
  <c r="AP78" i="17"/>
  <c r="AQ78" i="17"/>
  <c r="AR78" i="17"/>
  <c r="AS78" i="17"/>
  <c r="AT78" i="17"/>
  <c r="AU78" i="17"/>
  <c r="AV78" i="17"/>
  <c r="AW78" i="17"/>
  <c r="Y79" i="17"/>
  <c r="Z79" i="17"/>
  <c r="AA79" i="17"/>
  <c r="AB79" i="17"/>
  <c r="AC79" i="17"/>
  <c r="AD79" i="17"/>
  <c r="AE79" i="17"/>
  <c r="AF79" i="17"/>
  <c r="AG79" i="17"/>
  <c r="AH79" i="17"/>
  <c r="AI79" i="17"/>
  <c r="AJ79" i="17"/>
  <c r="AK79" i="17"/>
  <c r="AL79" i="17"/>
  <c r="AM79" i="17"/>
  <c r="AN79" i="17"/>
  <c r="AO79" i="17"/>
  <c r="AP79" i="17"/>
  <c r="AQ79" i="17"/>
  <c r="AR79" i="17"/>
  <c r="AS79" i="17"/>
  <c r="AT79" i="17"/>
  <c r="AU79" i="17"/>
  <c r="AV79" i="17"/>
  <c r="AW79" i="17"/>
  <c r="Y80" i="17"/>
  <c r="Z80" i="17"/>
  <c r="AA80" i="17"/>
  <c r="AB80" i="17"/>
  <c r="AC80" i="17"/>
  <c r="AD80" i="17"/>
  <c r="AE80" i="17"/>
  <c r="AF80" i="17"/>
  <c r="AG80" i="17"/>
  <c r="AH80" i="17"/>
  <c r="AI80" i="17"/>
  <c r="AJ80" i="17"/>
  <c r="AK80" i="17"/>
  <c r="AL80" i="17"/>
  <c r="AM80" i="17"/>
  <c r="AN80" i="17"/>
  <c r="AO80" i="17"/>
  <c r="AP80" i="17"/>
  <c r="AQ80" i="17"/>
  <c r="AR80" i="17"/>
  <c r="AS80" i="17"/>
  <c r="AT80" i="17"/>
  <c r="AU80" i="17"/>
  <c r="AV80" i="17"/>
  <c r="AW80" i="17"/>
  <c r="Y81" i="17"/>
  <c r="Z81" i="17"/>
  <c r="AA81" i="17"/>
  <c r="AB81" i="17"/>
  <c r="AC81" i="17"/>
  <c r="AD81" i="17"/>
  <c r="AE81" i="17"/>
  <c r="AF81" i="17"/>
  <c r="AG81" i="17"/>
  <c r="AH81" i="17"/>
  <c r="AI81" i="17"/>
  <c r="AJ81" i="17"/>
  <c r="AK81" i="17"/>
  <c r="AL81" i="17"/>
  <c r="AM81" i="17"/>
  <c r="AN81" i="17"/>
  <c r="AO81" i="17"/>
  <c r="AP81" i="17"/>
  <c r="AQ81" i="17"/>
  <c r="AR81" i="17"/>
  <c r="AS81" i="17"/>
  <c r="AT81" i="17"/>
  <c r="AU81" i="17"/>
  <c r="AV81" i="17"/>
  <c r="AW81" i="17"/>
  <c r="Y82" i="17"/>
  <c r="Z82" i="17"/>
  <c r="AA82" i="17"/>
  <c r="AB82" i="17"/>
  <c r="AC82" i="17"/>
  <c r="AD82" i="17"/>
  <c r="AE82" i="17"/>
  <c r="AF82" i="17"/>
  <c r="AG82" i="17"/>
  <c r="AH82" i="17"/>
  <c r="AI82" i="17"/>
  <c r="AJ82" i="17"/>
  <c r="AK82" i="17"/>
  <c r="AL82" i="17"/>
  <c r="AM82" i="17"/>
  <c r="AN82" i="17"/>
  <c r="AO82" i="17"/>
  <c r="AP82" i="17"/>
  <c r="AQ82" i="17"/>
  <c r="AR82" i="17"/>
  <c r="AS82" i="17"/>
  <c r="AT82" i="17"/>
  <c r="AU82" i="17"/>
  <c r="AV82" i="17"/>
  <c r="AW82" i="17"/>
  <c r="Y83" i="17"/>
  <c r="Z83" i="17"/>
  <c r="AA83" i="17"/>
  <c r="AB83" i="17"/>
  <c r="AD83" i="17"/>
  <c r="AE83" i="17"/>
  <c r="AF83" i="17"/>
  <c r="AG83" i="17"/>
  <c r="AH83" i="17"/>
  <c r="AI83" i="17"/>
  <c r="AJ83" i="17"/>
  <c r="AK83" i="17"/>
  <c r="AL83" i="17"/>
  <c r="AM83" i="17"/>
  <c r="AN83" i="17"/>
  <c r="AO83" i="17"/>
  <c r="AP83" i="17"/>
  <c r="AQ83" i="17"/>
  <c r="AR83" i="17"/>
  <c r="AS83" i="17"/>
  <c r="AT83" i="17"/>
  <c r="AU83" i="17"/>
  <c r="AV83" i="17"/>
  <c r="AW83" i="17"/>
  <c r="Y84" i="17"/>
  <c r="Z84" i="17"/>
  <c r="AA84" i="17"/>
  <c r="AB84" i="17"/>
  <c r="AC84" i="17"/>
  <c r="AD84" i="17"/>
  <c r="AE84" i="17"/>
  <c r="AF84" i="17"/>
  <c r="AG84" i="17"/>
  <c r="AH84" i="17"/>
  <c r="AI84" i="17"/>
  <c r="AJ84" i="17"/>
  <c r="AK84" i="17"/>
  <c r="AL84" i="17"/>
  <c r="AM84" i="17"/>
  <c r="AN84" i="17"/>
  <c r="AO84" i="17"/>
  <c r="AP84" i="17"/>
  <c r="AQ84" i="17"/>
  <c r="AR84" i="17"/>
  <c r="AS84" i="17"/>
  <c r="AT84" i="17"/>
  <c r="AU84" i="17"/>
  <c r="AV84" i="17"/>
  <c r="AW84" i="17"/>
  <c r="Y85" i="17"/>
  <c r="Z85" i="17"/>
  <c r="AA85" i="17"/>
  <c r="AB85" i="17"/>
  <c r="AC85" i="17"/>
  <c r="AD85" i="17"/>
  <c r="AE85" i="17"/>
  <c r="AF85" i="17"/>
  <c r="AG85" i="17"/>
  <c r="AH85" i="17"/>
  <c r="AI85" i="17"/>
  <c r="AJ85" i="17"/>
  <c r="AK85" i="17"/>
  <c r="AL85" i="17"/>
  <c r="AM85" i="17"/>
  <c r="AN85" i="17"/>
  <c r="AO85" i="17"/>
  <c r="AP85" i="17"/>
  <c r="AQ85" i="17"/>
  <c r="AR85" i="17"/>
  <c r="AS85" i="17"/>
  <c r="AT85" i="17"/>
  <c r="AU85" i="17"/>
  <c r="AV85" i="17"/>
  <c r="AW85" i="17"/>
  <c r="Y86" i="17"/>
  <c r="Z86" i="17"/>
  <c r="AA86" i="17"/>
  <c r="AB86" i="17"/>
  <c r="AC86" i="17"/>
  <c r="AD86" i="17"/>
  <c r="AE86" i="17"/>
  <c r="AF86" i="17"/>
  <c r="AG86" i="17"/>
  <c r="AH86" i="17"/>
  <c r="AI86" i="17"/>
  <c r="AJ86" i="17"/>
  <c r="AK86" i="17"/>
  <c r="AL86" i="17"/>
  <c r="AM86" i="17"/>
  <c r="AN86" i="17"/>
  <c r="AO86" i="17"/>
  <c r="AP86" i="17"/>
  <c r="AQ86" i="17"/>
  <c r="AR86" i="17"/>
  <c r="AS86" i="17"/>
  <c r="AT86" i="17"/>
  <c r="AU86" i="17"/>
  <c r="AV86" i="17"/>
  <c r="AW86" i="17"/>
  <c r="Y87" i="17"/>
  <c r="Z87" i="17"/>
  <c r="AA87" i="17"/>
  <c r="AB87" i="17"/>
  <c r="AD87" i="17"/>
  <c r="AE87" i="17"/>
  <c r="AF87" i="17"/>
  <c r="AG87" i="17"/>
  <c r="AH87" i="17"/>
  <c r="AI87" i="17"/>
  <c r="AJ87" i="17"/>
  <c r="AK87" i="17"/>
  <c r="AL87" i="17"/>
  <c r="AM87" i="17"/>
  <c r="AN87" i="17"/>
  <c r="AO87" i="17"/>
  <c r="AP87" i="17"/>
  <c r="AQ87" i="17"/>
  <c r="AR87" i="17"/>
  <c r="AS87" i="17"/>
  <c r="AT87" i="17"/>
  <c r="AU87" i="17"/>
  <c r="AV87" i="17"/>
  <c r="AW87" i="17"/>
  <c r="Y88" i="17"/>
  <c r="Z88" i="17"/>
  <c r="AA88" i="17"/>
  <c r="AB88" i="17"/>
  <c r="AC88" i="17"/>
  <c r="AD88" i="17"/>
  <c r="AE88" i="17"/>
  <c r="AF88" i="17"/>
  <c r="AG88" i="17"/>
  <c r="AH88" i="17"/>
  <c r="AI88" i="17"/>
  <c r="AJ88" i="17"/>
  <c r="AK88" i="17"/>
  <c r="AL88" i="17"/>
  <c r="AM88" i="17"/>
  <c r="AN88" i="17"/>
  <c r="AO88" i="17"/>
  <c r="AP88" i="17"/>
  <c r="AQ88" i="17"/>
  <c r="AR88" i="17"/>
  <c r="AS88" i="17"/>
  <c r="AT88" i="17"/>
  <c r="AU88" i="17"/>
  <c r="AV88" i="17"/>
  <c r="AW88" i="17"/>
  <c r="Y89" i="17"/>
  <c r="Z89" i="17"/>
  <c r="AA89" i="17"/>
  <c r="AB89" i="17"/>
  <c r="AC89" i="17"/>
  <c r="AD89" i="17"/>
  <c r="AE89" i="17"/>
  <c r="AF89" i="17"/>
  <c r="AG89" i="17"/>
  <c r="AH89" i="17"/>
  <c r="AI89" i="17"/>
  <c r="AJ89" i="17"/>
  <c r="AK89" i="17"/>
  <c r="AL89" i="17"/>
  <c r="AM89" i="17"/>
  <c r="AN89" i="17"/>
  <c r="AO89" i="17"/>
  <c r="AP89" i="17"/>
  <c r="AQ89" i="17"/>
  <c r="AR89" i="17"/>
  <c r="AS89" i="17"/>
  <c r="AT89" i="17"/>
  <c r="AU89" i="17"/>
  <c r="AV89" i="17"/>
  <c r="AW89" i="17"/>
  <c r="Y90" i="17"/>
  <c r="Z90" i="17"/>
  <c r="AA90" i="17"/>
  <c r="AB90" i="17"/>
  <c r="AC90" i="17"/>
  <c r="AD90" i="17"/>
  <c r="AE90" i="17"/>
  <c r="AF90" i="17"/>
  <c r="AG90" i="17"/>
  <c r="AH90" i="17"/>
  <c r="AI90" i="17"/>
  <c r="AJ90" i="17"/>
  <c r="AK90" i="17"/>
  <c r="AL90" i="17"/>
  <c r="AM90" i="17"/>
  <c r="AN90" i="17"/>
  <c r="AO90" i="17"/>
  <c r="AP90" i="17"/>
  <c r="AQ90" i="17"/>
  <c r="AR90" i="17"/>
  <c r="AS90" i="17"/>
  <c r="AT90" i="17"/>
  <c r="AU90" i="17"/>
  <c r="AV90" i="17"/>
  <c r="AW90" i="17"/>
  <c r="Y91" i="17"/>
  <c r="Z91" i="17"/>
  <c r="AA91" i="17"/>
  <c r="AB91" i="17"/>
  <c r="AD91" i="17"/>
  <c r="AE91" i="17"/>
  <c r="AF91" i="17"/>
  <c r="AG91" i="17"/>
  <c r="AH91" i="17"/>
  <c r="AI91" i="17"/>
  <c r="AJ91" i="17"/>
  <c r="AK91" i="17"/>
  <c r="AL91" i="17"/>
  <c r="AM91" i="17"/>
  <c r="AN91" i="17"/>
  <c r="AO91" i="17"/>
  <c r="AP91" i="17"/>
  <c r="AQ91" i="17"/>
  <c r="AR91" i="17"/>
  <c r="AS91" i="17"/>
  <c r="AT91" i="17"/>
  <c r="AU91" i="17"/>
  <c r="AV91" i="17"/>
  <c r="AW91" i="17"/>
  <c r="Y92" i="17"/>
  <c r="Z92" i="17"/>
  <c r="AA92" i="17"/>
  <c r="AB92" i="17"/>
  <c r="AD92" i="17"/>
  <c r="AE92" i="17"/>
  <c r="AF92" i="17"/>
  <c r="AG92" i="17"/>
  <c r="AH92" i="17"/>
  <c r="AI92" i="17"/>
  <c r="AJ92" i="17"/>
  <c r="AK92" i="17"/>
  <c r="AL92" i="17"/>
  <c r="AM92" i="17"/>
  <c r="AN92" i="17"/>
  <c r="AO92" i="17"/>
  <c r="AP92" i="17"/>
  <c r="AQ92" i="17"/>
  <c r="AR92" i="17"/>
  <c r="AS92" i="17"/>
  <c r="AT92" i="17"/>
  <c r="AU92" i="17"/>
  <c r="AV92" i="17"/>
  <c r="AW92" i="17"/>
  <c r="Y93" i="17"/>
  <c r="Z93" i="17"/>
  <c r="AA93" i="17"/>
  <c r="AB93" i="17"/>
  <c r="AC93" i="17"/>
  <c r="AD93" i="17"/>
  <c r="AE93" i="17"/>
  <c r="AF93" i="17"/>
  <c r="AG93" i="17"/>
  <c r="AH93" i="17"/>
  <c r="AI93" i="17"/>
  <c r="AJ93" i="17"/>
  <c r="AK93" i="17"/>
  <c r="AL93" i="17"/>
  <c r="AM93" i="17"/>
  <c r="AN93" i="17"/>
  <c r="AO93" i="17"/>
  <c r="AP93" i="17"/>
  <c r="AQ93" i="17"/>
  <c r="AR93" i="17"/>
  <c r="AS93" i="17"/>
  <c r="AT93" i="17"/>
  <c r="AU93" i="17"/>
  <c r="AV93" i="17"/>
  <c r="AW93" i="17"/>
  <c r="Y94" i="17"/>
  <c r="Z94" i="17"/>
  <c r="AA94" i="17"/>
  <c r="AB94" i="17"/>
  <c r="AC94" i="17"/>
  <c r="AD94" i="17"/>
  <c r="AE94" i="17"/>
  <c r="AF94" i="17"/>
  <c r="AG94" i="17"/>
  <c r="AH94" i="17"/>
  <c r="AI94" i="17"/>
  <c r="AJ94" i="17"/>
  <c r="AK94" i="17"/>
  <c r="AL94" i="17"/>
  <c r="AM94" i="17"/>
  <c r="AN94" i="17"/>
  <c r="AO94" i="17"/>
  <c r="AP94" i="17"/>
  <c r="AQ94" i="17"/>
  <c r="AR94" i="17"/>
  <c r="AS94" i="17"/>
  <c r="AT94" i="17"/>
  <c r="AU94" i="17"/>
  <c r="AV94" i="17"/>
  <c r="AW94" i="17"/>
  <c r="Y95" i="17"/>
  <c r="Z95" i="17"/>
  <c r="AA95" i="17"/>
  <c r="AB95" i="17"/>
  <c r="AC95" i="17"/>
  <c r="AD95" i="17"/>
  <c r="AE95" i="17"/>
  <c r="AF95" i="17"/>
  <c r="AG95" i="17"/>
  <c r="AH95" i="17"/>
  <c r="AI95" i="17"/>
  <c r="AJ95" i="17"/>
  <c r="AK95" i="17"/>
  <c r="AL95" i="17"/>
  <c r="AM95" i="17"/>
  <c r="AN95" i="17"/>
  <c r="AO95" i="17"/>
  <c r="AP95" i="17"/>
  <c r="AQ95" i="17"/>
  <c r="AR95" i="17"/>
  <c r="AS95" i="17"/>
  <c r="AT95" i="17"/>
  <c r="AU95" i="17"/>
  <c r="AV95" i="17"/>
  <c r="AW95" i="17"/>
  <c r="Y96" i="17"/>
  <c r="Z96" i="17"/>
  <c r="AA96" i="17"/>
  <c r="AB96" i="17"/>
  <c r="AC96" i="17"/>
  <c r="AD96" i="17"/>
  <c r="AE96" i="17"/>
  <c r="AF96" i="17"/>
  <c r="AG96" i="17"/>
  <c r="AH96" i="17"/>
  <c r="AI96" i="17"/>
  <c r="AJ96" i="17"/>
  <c r="AK96" i="17"/>
  <c r="AL96" i="17"/>
  <c r="AM96" i="17"/>
  <c r="AN96" i="17"/>
  <c r="AO96" i="17"/>
  <c r="AP96" i="17"/>
  <c r="AQ96" i="17"/>
  <c r="AR96" i="17"/>
  <c r="AS96" i="17"/>
  <c r="AT96" i="17"/>
  <c r="AU96" i="17"/>
  <c r="AV96" i="17"/>
  <c r="AW96" i="17"/>
  <c r="Y97" i="17"/>
  <c r="Z97" i="17"/>
  <c r="AA97" i="17"/>
  <c r="AB97" i="17"/>
  <c r="AC97" i="17"/>
  <c r="AD97" i="17"/>
  <c r="AE97" i="17"/>
  <c r="AF97" i="17"/>
  <c r="AG97" i="17"/>
  <c r="AH97" i="17"/>
  <c r="AI97" i="17"/>
  <c r="AJ97" i="17"/>
  <c r="AK97" i="17"/>
  <c r="AL97" i="17"/>
  <c r="AM97" i="17"/>
  <c r="AN97" i="17"/>
  <c r="AO97" i="17"/>
  <c r="AP97" i="17"/>
  <c r="AQ97" i="17"/>
  <c r="AR97" i="17"/>
  <c r="AS97" i="17"/>
  <c r="AT97" i="17"/>
  <c r="AU97" i="17"/>
  <c r="AV97" i="17"/>
  <c r="AW97" i="17"/>
  <c r="Y98" i="17"/>
  <c r="Z98" i="17"/>
  <c r="AA98" i="17"/>
  <c r="AB98" i="17"/>
  <c r="AC98" i="17"/>
  <c r="AD98" i="17"/>
  <c r="AE98" i="17"/>
  <c r="AF98" i="17"/>
  <c r="AG98" i="17"/>
  <c r="AH98" i="17"/>
  <c r="AI98" i="17"/>
  <c r="AJ98" i="17"/>
  <c r="AK98" i="17"/>
  <c r="AL98" i="17"/>
  <c r="AM98" i="17"/>
  <c r="AN98" i="17"/>
  <c r="AO98" i="17"/>
  <c r="AP98" i="17"/>
  <c r="AQ98" i="17"/>
  <c r="AR98" i="17"/>
  <c r="AS98" i="17"/>
  <c r="AT98" i="17"/>
  <c r="AU98" i="17"/>
  <c r="AV98" i="17"/>
  <c r="AW98" i="17"/>
  <c r="Y99" i="17"/>
  <c r="Z99" i="17"/>
  <c r="AA99" i="17"/>
  <c r="AB99" i="17"/>
  <c r="AC99" i="17"/>
  <c r="AD99" i="17"/>
  <c r="AE99" i="17"/>
  <c r="AF99" i="17"/>
  <c r="AG99" i="17"/>
  <c r="AH99" i="17"/>
  <c r="AI99" i="17"/>
  <c r="AJ99" i="17"/>
  <c r="AK99" i="17"/>
  <c r="AL99" i="17"/>
  <c r="AM99" i="17"/>
  <c r="AN99" i="17"/>
  <c r="AO99" i="17"/>
  <c r="AP99" i="17"/>
  <c r="AQ99" i="17"/>
  <c r="AR99" i="17"/>
  <c r="AS99" i="17"/>
  <c r="AT99" i="17"/>
  <c r="AU99" i="17"/>
  <c r="AV99" i="17"/>
  <c r="AW99" i="17"/>
  <c r="Y100" i="17"/>
  <c r="Z100" i="17"/>
  <c r="AA100" i="17"/>
  <c r="AB100" i="17"/>
  <c r="AC100" i="17"/>
  <c r="AD100" i="17"/>
  <c r="AE100" i="17"/>
  <c r="AF100" i="17"/>
  <c r="AG100" i="17"/>
  <c r="AH100" i="17"/>
  <c r="AI100" i="17"/>
  <c r="AJ100" i="17"/>
  <c r="AK100" i="17"/>
  <c r="AL100" i="17"/>
  <c r="AM100" i="17"/>
  <c r="AN100" i="17"/>
  <c r="AO100" i="17"/>
  <c r="AP100" i="17"/>
  <c r="AQ100" i="17"/>
  <c r="AR100" i="17"/>
  <c r="AS100" i="17"/>
  <c r="AT100" i="17"/>
  <c r="AU100" i="17"/>
  <c r="AV100" i="17"/>
  <c r="AW100" i="17"/>
  <c r="Z9" i="17"/>
  <c r="AA9" i="17"/>
  <c r="AB9" i="17"/>
  <c r="AC9" i="17"/>
  <c r="AD9" i="17"/>
  <c r="AE9" i="17"/>
  <c r="AF9" i="17"/>
  <c r="AG9" i="17"/>
  <c r="AH9" i="17"/>
  <c r="AI9" i="17"/>
  <c r="AJ9" i="17"/>
  <c r="AK9" i="17"/>
  <c r="AL9" i="17"/>
  <c r="AM9" i="17"/>
  <c r="AN9" i="17"/>
  <c r="AO9" i="17"/>
  <c r="AP9" i="17"/>
  <c r="AQ9" i="17"/>
  <c r="AR9" i="17"/>
  <c r="AS9" i="17"/>
  <c r="AT9" i="17"/>
  <c r="AU9" i="17"/>
  <c r="AV9" i="17"/>
  <c r="AW9" i="17"/>
  <c r="Y9" i="17"/>
  <c r="G9" i="17" l="1"/>
  <c r="H38" i="17"/>
  <c r="I38" i="17"/>
  <c r="J38" i="17"/>
  <c r="K38" i="17"/>
  <c r="L38" i="17"/>
  <c r="M38" i="17"/>
  <c r="N38" i="17"/>
  <c r="O38" i="17"/>
  <c r="P38" i="17"/>
  <c r="Q38" i="17"/>
  <c r="R38" i="17"/>
  <c r="S38" i="17"/>
  <c r="T38" i="17"/>
  <c r="U38" i="17"/>
  <c r="X38" i="17"/>
  <c r="G39" i="17"/>
  <c r="H39" i="17"/>
  <c r="I39" i="17"/>
  <c r="J39" i="17"/>
  <c r="K39" i="17"/>
  <c r="L39" i="17"/>
  <c r="M39" i="17"/>
  <c r="N39" i="17"/>
  <c r="O39" i="17"/>
  <c r="P39" i="17"/>
  <c r="Q39" i="17"/>
  <c r="R39" i="17"/>
  <c r="S39" i="17"/>
  <c r="T39" i="17"/>
  <c r="U39" i="17"/>
  <c r="X39" i="17"/>
  <c r="G40" i="17"/>
  <c r="H40" i="17"/>
  <c r="I40" i="17"/>
  <c r="J40" i="17"/>
  <c r="K40" i="17"/>
  <c r="L40" i="17"/>
  <c r="M40" i="17"/>
  <c r="N40" i="17"/>
  <c r="O40" i="17"/>
  <c r="P40" i="17"/>
  <c r="Q40" i="17"/>
  <c r="R40" i="17"/>
  <c r="S40" i="17"/>
  <c r="T40" i="17"/>
  <c r="U40" i="17"/>
  <c r="V40" i="17"/>
  <c r="X40" i="17"/>
  <c r="G41" i="17"/>
  <c r="H41" i="17"/>
  <c r="I41" i="17"/>
  <c r="J41" i="17"/>
  <c r="K41" i="17"/>
  <c r="L41" i="17"/>
  <c r="M41" i="17"/>
  <c r="N41" i="17"/>
  <c r="O41" i="17"/>
  <c r="P41" i="17"/>
  <c r="Q41" i="17"/>
  <c r="R41" i="17"/>
  <c r="S41" i="17"/>
  <c r="T41" i="17"/>
  <c r="U41" i="17"/>
  <c r="V41" i="17"/>
  <c r="X41" i="17"/>
  <c r="G42" i="17"/>
  <c r="H42" i="17"/>
  <c r="I42" i="17"/>
  <c r="J42" i="17"/>
  <c r="K42" i="17"/>
  <c r="L42" i="17"/>
  <c r="M42" i="17"/>
  <c r="N42" i="17"/>
  <c r="O42" i="17"/>
  <c r="P42" i="17"/>
  <c r="Q42" i="17"/>
  <c r="R42" i="17"/>
  <c r="S42" i="17"/>
  <c r="T42" i="17"/>
  <c r="U42" i="17"/>
  <c r="V42" i="17"/>
  <c r="X42" i="17"/>
  <c r="G43" i="17"/>
  <c r="H43" i="17"/>
  <c r="I43" i="17"/>
  <c r="J43" i="17"/>
  <c r="K43" i="17"/>
  <c r="L43" i="17"/>
  <c r="M43" i="17"/>
  <c r="N43" i="17"/>
  <c r="O43" i="17"/>
  <c r="P43" i="17"/>
  <c r="Q43" i="17"/>
  <c r="R43" i="17"/>
  <c r="S43" i="17"/>
  <c r="T43" i="17"/>
  <c r="U43" i="17"/>
  <c r="V43" i="17"/>
  <c r="X43" i="17"/>
  <c r="G44" i="17"/>
  <c r="H44" i="17"/>
  <c r="I44" i="17"/>
  <c r="J44" i="17"/>
  <c r="K44" i="17"/>
  <c r="L44" i="17"/>
  <c r="M44" i="17"/>
  <c r="N44" i="17"/>
  <c r="O44" i="17"/>
  <c r="P44" i="17"/>
  <c r="Q44" i="17"/>
  <c r="R44" i="17"/>
  <c r="S44" i="17"/>
  <c r="T44" i="17"/>
  <c r="U44" i="17"/>
  <c r="V44" i="17"/>
  <c r="X44" i="17"/>
  <c r="G45" i="17"/>
  <c r="H45" i="17"/>
  <c r="I45" i="17"/>
  <c r="J45" i="17"/>
  <c r="K45" i="17"/>
  <c r="L45" i="17"/>
  <c r="M45" i="17"/>
  <c r="N45" i="17"/>
  <c r="O45" i="17"/>
  <c r="P45" i="17"/>
  <c r="Q45" i="17"/>
  <c r="R45" i="17"/>
  <c r="S45" i="17"/>
  <c r="T45" i="17"/>
  <c r="U45" i="17"/>
  <c r="V45" i="17"/>
  <c r="X45" i="17"/>
  <c r="G46" i="17"/>
  <c r="H46" i="17"/>
  <c r="I46" i="17"/>
  <c r="J46" i="17"/>
  <c r="K46" i="17"/>
  <c r="L46" i="17"/>
  <c r="M46" i="17"/>
  <c r="N46" i="17"/>
  <c r="O46" i="17"/>
  <c r="P46" i="17"/>
  <c r="Q46" i="17"/>
  <c r="R46" i="17"/>
  <c r="S46" i="17"/>
  <c r="T46" i="17"/>
  <c r="U46" i="17"/>
  <c r="V46" i="17"/>
  <c r="X46" i="17"/>
  <c r="G47" i="17"/>
  <c r="H47" i="17"/>
  <c r="I47" i="17"/>
  <c r="J47" i="17"/>
  <c r="K47" i="17"/>
  <c r="L47" i="17"/>
  <c r="M47" i="17"/>
  <c r="N47" i="17"/>
  <c r="O47" i="17"/>
  <c r="P47" i="17"/>
  <c r="Q47" i="17"/>
  <c r="R47" i="17"/>
  <c r="S47" i="17"/>
  <c r="T47" i="17"/>
  <c r="U47" i="17"/>
  <c r="V47" i="17"/>
  <c r="X47" i="17"/>
  <c r="G48" i="17"/>
  <c r="H48" i="17"/>
  <c r="I48" i="17"/>
  <c r="J48" i="17"/>
  <c r="L48" i="17"/>
  <c r="M48" i="17"/>
  <c r="N48" i="17"/>
  <c r="O48" i="17"/>
  <c r="P48" i="17"/>
  <c r="Q48" i="17"/>
  <c r="R48" i="17"/>
  <c r="S48" i="17"/>
  <c r="T48" i="17"/>
  <c r="U48" i="17"/>
  <c r="V48" i="17"/>
  <c r="X48" i="17"/>
  <c r="G49" i="17"/>
  <c r="H49" i="17"/>
  <c r="I49" i="17"/>
  <c r="J49" i="17"/>
  <c r="K49" i="17"/>
  <c r="L49" i="17"/>
  <c r="M49" i="17"/>
  <c r="N49" i="17"/>
  <c r="O49" i="17"/>
  <c r="P49" i="17"/>
  <c r="Q49" i="17"/>
  <c r="R49" i="17"/>
  <c r="S49" i="17"/>
  <c r="T49" i="17"/>
  <c r="U49" i="17"/>
  <c r="V49" i="17"/>
  <c r="X49" i="17"/>
  <c r="G50" i="17"/>
  <c r="H50" i="17"/>
  <c r="I50" i="17"/>
  <c r="J50" i="17"/>
  <c r="K50" i="17"/>
  <c r="L50" i="17"/>
  <c r="M50" i="17"/>
  <c r="N50" i="17"/>
  <c r="O50" i="17"/>
  <c r="P50" i="17"/>
  <c r="Q50" i="17"/>
  <c r="R50" i="17"/>
  <c r="S50" i="17"/>
  <c r="T50" i="17"/>
  <c r="U50" i="17"/>
  <c r="V50" i="17"/>
  <c r="X50" i="17"/>
  <c r="G51" i="17"/>
  <c r="H51" i="17"/>
  <c r="I51" i="17"/>
  <c r="J51" i="17"/>
  <c r="K51" i="17"/>
  <c r="L51" i="17"/>
  <c r="M51" i="17"/>
  <c r="N51" i="17"/>
  <c r="O51" i="17"/>
  <c r="P51" i="17"/>
  <c r="Q51" i="17"/>
  <c r="R51" i="17"/>
  <c r="U51" i="17"/>
  <c r="V51" i="17"/>
  <c r="X51" i="17"/>
  <c r="J18" i="17"/>
  <c r="K18" i="17"/>
  <c r="L18" i="17"/>
  <c r="G10" i="17"/>
  <c r="O20" i="17"/>
  <c r="H77" i="17"/>
  <c r="I77" i="17"/>
  <c r="J77" i="17"/>
  <c r="H10" i="17"/>
  <c r="I10" i="17"/>
  <c r="J10" i="17"/>
  <c r="K10" i="17"/>
  <c r="L10" i="17"/>
  <c r="M10" i="17"/>
  <c r="N10" i="17"/>
  <c r="O10" i="17"/>
  <c r="P10" i="17"/>
  <c r="Q10" i="17"/>
  <c r="R10" i="17"/>
  <c r="S10" i="17"/>
  <c r="T10" i="17"/>
  <c r="U10" i="17"/>
  <c r="V10" i="17"/>
  <c r="W10" i="17"/>
  <c r="X10" i="17"/>
  <c r="G11" i="17"/>
  <c r="H11" i="17"/>
  <c r="I11" i="17"/>
  <c r="J11" i="17"/>
  <c r="K11" i="17"/>
  <c r="L11" i="17"/>
  <c r="M11" i="17"/>
  <c r="N11" i="17"/>
  <c r="O11" i="17"/>
  <c r="P11" i="17"/>
  <c r="Q11" i="17"/>
  <c r="R11" i="17"/>
  <c r="S11" i="17"/>
  <c r="T11" i="17"/>
  <c r="U11" i="17"/>
  <c r="V11" i="17"/>
  <c r="W11" i="17"/>
  <c r="X11" i="17"/>
  <c r="G12" i="17"/>
  <c r="H12" i="17"/>
  <c r="I12" i="17"/>
  <c r="J12" i="17"/>
  <c r="K12" i="17"/>
  <c r="L12" i="17"/>
  <c r="M12" i="17"/>
  <c r="N12" i="17"/>
  <c r="O12" i="17"/>
  <c r="P12" i="17"/>
  <c r="Q12" i="17"/>
  <c r="R12" i="17"/>
  <c r="S12" i="17"/>
  <c r="T12" i="17"/>
  <c r="U12" i="17"/>
  <c r="V12" i="17"/>
  <c r="W12" i="17"/>
  <c r="X12" i="17"/>
  <c r="G13" i="17"/>
  <c r="H13" i="17"/>
  <c r="I13" i="17"/>
  <c r="J13" i="17"/>
  <c r="K13" i="17"/>
  <c r="L13" i="17"/>
  <c r="M13" i="17"/>
  <c r="N13" i="17"/>
  <c r="O13" i="17"/>
  <c r="P13" i="17"/>
  <c r="Q13" i="17"/>
  <c r="R13" i="17"/>
  <c r="S13" i="17"/>
  <c r="T13" i="17"/>
  <c r="U13" i="17"/>
  <c r="V13" i="17"/>
  <c r="W13" i="17"/>
  <c r="X13" i="17"/>
  <c r="G14" i="17"/>
  <c r="H14" i="17"/>
  <c r="I14" i="17"/>
  <c r="J14" i="17"/>
  <c r="K14" i="17"/>
  <c r="L14" i="17"/>
  <c r="M14" i="17"/>
  <c r="N14" i="17"/>
  <c r="O14" i="17"/>
  <c r="P14" i="17"/>
  <c r="Q14" i="17"/>
  <c r="R14" i="17"/>
  <c r="S14" i="17"/>
  <c r="T14" i="17"/>
  <c r="U14" i="17"/>
  <c r="V14" i="17"/>
  <c r="W14" i="17"/>
  <c r="X14" i="17"/>
  <c r="G15" i="17"/>
  <c r="H15" i="17"/>
  <c r="I15" i="17"/>
  <c r="J15" i="17"/>
  <c r="K15" i="17"/>
  <c r="L15" i="17"/>
  <c r="M15" i="17"/>
  <c r="N15" i="17"/>
  <c r="O15" i="17"/>
  <c r="P15" i="17"/>
  <c r="Q15" i="17"/>
  <c r="R15" i="17"/>
  <c r="S15" i="17"/>
  <c r="T15" i="17"/>
  <c r="U15" i="17"/>
  <c r="V15" i="17"/>
  <c r="W15" i="17"/>
  <c r="X15" i="17"/>
  <c r="G16" i="17"/>
  <c r="H16" i="17"/>
  <c r="I16" i="17"/>
  <c r="J16" i="17"/>
  <c r="K16" i="17"/>
  <c r="L16" i="17"/>
  <c r="M16" i="17"/>
  <c r="N16" i="17"/>
  <c r="O16" i="17"/>
  <c r="P16" i="17"/>
  <c r="Q16" i="17"/>
  <c r="R16" i="17"/>
  <c r="S16" i="17"/>
  <c r="T16" i="17"/>
  <c r="U16" i="17"/>
  <c r="V16" i="17"/>
  <c r="W16" i="17"/>
  <c r="X16" i="17"/>
  <c r="G17" i="17"/>
  <c r="H17" i="17"/>
  <c r="I17" i="17"/>
  <c r="J17" i="17"/>
  <c r="K17" i="17"/>
  <c r="L17" i="17"/>
  <c r="M17" i="17"/>
  <c r="N17" i="17"/>
  <c r="O17" i="17"/>
  <c r="P17" i="17"/>
  <c r="Q17" i="17"/>
  <c r="R17" i="17"/>
  <c r="S17" i="17"/>
  <c r="T17" i="17"/>
  <c r="U17" i="17"/>
  <c r="V17" i="17"/>
  <c r="W17" i="17"/>
  <c r="X17" i="17"/>
  <c r="G18" i="17"/>
  <c r="H18" i="17"/>
  <c r="I18" i="17"/>
  <c r="M18" i="17"/>
  <c r="N18" i="17"/>
  <c r="O18" i="17"/>
  <c r="P18" i="17"/>
  <c r="Q18" i="17"/>
  <c r="R18" i="17"/>
  <c r="S18" i="17"/>
  <c r="T18" i="17"/>
  <c r="U18" i="17"/>
  <c r="V18" i="17"/>
  <c r="W18" i="17"/>
  <c r="X18" i="17"/>
  <c r="G19" i="17"/>
  <c r="H19" i="17"/>
  <c r="I19" i="17"/>
  <c r="J19" i="17"/>
  <c r="K19" i="17"/>
  <c r="L19" i="17"/>
  <c r="M19" i="17"/>
  <c r="N19" i="17"/>
  <c r="O19" i="17"/>
  <c r="P19" i="17"/>
  <c r="Q19" i="17"/>
  <c r="R19" i="17"/>
  <c r="S19" i="17"/>
  <c r="T19" i="17"/>
  <c r="U19" i="17"/>
  <c r="V19" i="17"/>
  <c r="W19" i="17"/>
  <c r="X19" i="17"/>
  <c r="G20" i="17"/>
  <c r="H20" i="17"/>
  <c r="I20" i="17"/>
  <c r="J20" i="17"/>
  <c r="K20" i="17"/>
  <c r="L20" i="17"/>
  <c r="M20" i="17"/>
  <c r="N20" i="17"/>
  <c r="P20" i="17"/>
  <c r="Q20" i="17"/>
  <c r="R20" i="17"/>
  <c r="S20" i="17"/>
  <c r="T20" i="17"/>
  <c r="X20" i="17"/>
  <c r="G21" i="17"/>
  <c r="H21" i="17"/>
  <c r="I21" i="17"/>
  <c r="J21" i="17"/>
  <c r="K21" i="17"/>
  <c r="L21" i="17"/>
  <c r="M21" i="17"/>
  <c r="N21" i="17"/>
  <c r="O21" i="17"/>
  <c r="P21" i="17"/>
  <c r="Q21" i="17"/>
  <c r="R21" i="17"/>
  <c r="S21" i="17"/>
  <c r="T21" i="17"/>
  <c r="U21" i="17"/>
  <c r="X21" i="17"/>
  <c r="G22" i="17"/>
  <c r="H22" i="17"/>
  <c r="I22" i="17"/>
  <c r="J22" i="17"/>
  <c r="K22" i="17"/>
  <c r="L22" i="17"/>
  <c r="M22" i="17"/>
  <c r="N22" i="17"/>
  <c r="O22" i="17"/>
  <c r="P22" i="17"/>
  <c r="Q22" i="17"/>
  <c r="R22" i="17"/>
  <c r="S22" i="17"/>
  <c r="T22" i="17"/>
  <c r="U22" i="17"/>
  <c r="X22" i="17"/>
  <c r="G23" i="17"/>
  <c r="H23" i="17"/>
  <c r="I23" i="17"/>
  <c r="J23" i="17"/>
  <c r="K23" i="17"/>
  <c r="L23" i="17"/>
  <c r="M23" i="17"/>
  <c r="N23" i="17"/>
  <c r="O23" i="17"/>
  <c r="Q23" i="17"/>
  <c r="R23" i="17"/>
  <c r="S23" i="17"/>
  <c r="T23" i="17"/>
  <c r="U23" i="17"/>
  <c r="V23" i="17"/>
  <c r="X23" i="17"/>
  <c r="G24" i="17"/>
  <c r="H24" i="17"/>
  <c r="I24" i="17"/>
  <c r="J24" i="17"/>
  <c r="K24" i="17"/>
  <c r="L24" i="17"/>
  <c r="M24" i="17"/>
  <c r="N24" i="17"/>
  <c r="O24" i="17"/>
  <c r="P24" i="17"/>
  <c r="Q24" i="17"/>
  <c r="R24" i="17"/>
  <c r="S24" i="17"/>
  <c r="T24" i="17"/>
  <c r="U24" i="17"/>
  <c r="V24" i="17"/>
  <c r="X24" i="17"/>
  <c r="G25" i="17"/>
  <c r="H25" i="17"/>
  <c r="I25" i="17"/>
  <c r="J25" i="17"/>
  <c r="K25" i="17"/>
  <c r="L25" i="17"/>
  <c r="M25" i="17"/>
  <c r="N25" i="17"/>
  <c r="O25" i="17"/>
  <c r="P25" i="17"/>
  <c r="Q25" i="17"/>
  <c r="R25" i="17"/>
  <c r="S25" i="17"/>
  <c r="T25" i="17"/>
  <c r="U25" i="17"/>
  <c r="V25" i="17"/>
  <c r="X25" i="17"/>
  <c r="G26" i="17"/>
  <c r="H26" i="17"/>
  <c r="I26" i="17"/>
  <c r="J26" i="17"/>
  <c r="K26" i="17"/>
  <c r="L26" i="17"/>
  <c r="M26" i="17"/>
  <c r="N26" i="17"/>
  <c r="O26" i="17"/>
  <c r="P26" i="17"/>
  <c r="Q26" i="17"/>
  <c r="R26" i="17"/>
  <c r="S26" i="17"/>
  <c r="T26" i="17"/>
  <c r="U26" i="17"/>
  <c r="V26" i="17"/>
  <c r="X26" i="17"/>
  <c r="G27" i="17"/>
  <c r="H27" i="17"/>
  <c r="I27" i="17"/>
  <c r="J27" i="17"/>
  <c r="K27" i="17"/>
  <c r="L27" i="17"/>
  <c r="M27" i="17"/>
  <c r="N27" i="17"/>
  <c r="O27" i="17"/>
  <c r="P27" i="17"/>
  <c r="Q27" i="17"/>
  <c r="R27" i="17"/>
  <c r="S27" i="17"/>
  <c r="T27" i="17"/>
  <c r="U27" i="17"/>
  <c r="V27" i="17"/>
  <c r="X27" i="17"/>
  <c r="G28" i="17"/>
  <c r="H28" i="17"/>
  <c r="I28" i="17"/>
  <c r="J28" i="17"/>
  <c r="K28" i="17"/>
  <c r="L28" i="17"/>
  <c r="M28" i="17"/>
  <c r="N28" i="17"/>
  <c r="O28" i="17"/>
  <c r="P28" i="17"/>
  <c r="Q28" i="17"/>
  <c r="R28" i="17"/>
  <c r="S28" i="17"/>
  <c r="T28" i="17"/>
  <c r="U28" i="17"/>
  <c r="V28" i="17"/>
  <c r="X28" i="17"/>
  <c r="G29" i="17"/>
  <c r="H29" i="17"/>
  <c r="J29" i="17"/>
  <c r="K29" i="17"/>
  <c r="L29" i="17"/>
  <c r="M29" i="17"/>
  <c r="N29" i="17"/>
  <c r="O29" i="17"/>
  <c r="P29" i="17"/>
  <c r="Q29" i="17"/>
  <c r="R29" i="17"/>
  <c r="S29" i="17"/>
  <c r="T29" i="17"/>
  <c r="U29" i="17"/>
  <c r="V29" i="17"/>
  <c r="X29" i="17"/>
  <c r="G30" i="17"/>
  <c r="H30" i="17"/>
  <c r="J30" i="17"/>
  <c r="K30" i="17"/>
  <c r="L30" i="17"/>
  <c r="M30" i="17"/>
  <c r="N30" i="17"/>
  <c r="O30" i="17"/>
  <c r="P30" i="17"/>
  <c r="Q30" i="17"/>
  <c r="R30" i="17"/>
  <c r="S30" i="17"/>
  <c r="T30" i="17"/>
  <c r="U30" i="17"/>
  <c r="V30" i="17"/>
  <c r="X30" i="17"/>
  <c r="G31" i="17"/>
  <c r="H31" i="17"/>
  <c r="J31" i="17"/>
  <c r="K31" i="17"/>
  <c r="L31" i="17"/>
  <c r="M31" i="17"/>
  <c r="N31" i="17"/>
  <c r="O31" i="17"/>
  <c r="P31" i="17"/>
  <c r="Q31" i="17"/>
  <c r="R31" i="17"/>
  <c r="S31" i="17"/>
  <c r="T31" i="17"/>
  <c r="U31" i="17"/>
  <c r="V31" i="17"/>
  <c r="X31" i="17"/>
  <c r="G32" i="17"/>
  <c r="H32" i="17"/>
  <c r="J32" i="17"/>
  <c r="K32" i="17"/>
  <c r="L32" i="17"/>
  <c r="M32" i="17"/>
  <c r="N32" i="17"/>
  <c r="O32" i="17"/>
  <c r="P32" i="17"/>
  <c r="Q32" i="17"/>
  <c r="R32" i="17"/>
  <c r="S32" i="17"/>
  <c r="T32" i="17"/>
  <c r="U32" i="17"/>
  <c r="V32" i="17"/>
  <c r="X32" i="17"/>
  <c r="G33" i="17"/>
  <c r="H33" i="17"/>
  <c r="I33" i="17"/>
  <c r="J33" i="17"/>
  <c r="K33" i="17"/>
  <c r="L33" i="17"/>
  <c r="M33" i="17"/>
  <c r="N33" i="17"/>
  <c r="O33" i="17"/>
  <c r="P33" i="17"/>
  <c r="Q33" i="17"/>
  <c r="R33" i="17"/>
  <c r="S33" i="17"/>
  <c r="T33" i="17"/>
  <c r="U33" i="17"/>
  <c r="V33" i="17"/>
  <c r="X33" i="17"/>
  <c r="G34" i="17"/>
  <c r="H34" i="17"/>
  <c r="I34" i="17"/>
  <c r="J34" i="17"/>
  <c r="K34" i="17"/>
  <c r="L34" i="17"/>
  <c r="M34" i="17"/>
  <c r="N34" i="17"/>
  <c r="O34" i="17"/>
  <c r="P34" i="17"/>
  <c r="Q34" i="17"/>
  <c r="R34" i="17"/>
  <c r="S34" i="17"/>
  <c r="T34" i="17"/>
  <c r="U34" i="17"/>
  <c r="V34" i="17"/>
  <c r="X34" i="17"/>
  <c r="G35" i="17"/>
  <c r="H35" i="17"/>
  <c r="I35" i="17"/>
  <c r="J35" i="17"/>
  <c r="K35" i="17"/>
  <c r="L35" i="17"/>
  <c r="M35" i="17"/>
  <c r="N35" i="17"/>
  <c r="O35" i="17"/>
  <c r="P35" i="17"/>
  <c r="Q35" i="17"/>
  <c r="R35" i="17"/>
  <c r="S35" i="17"/>
  <c r="T35" i="17"/>
  <c r="U35" i="17"/>
  <c r="V35" i="17"/>
  <c r="X35" i="17"/>
  <c r="G36" i="17"/>
  <c r="H36" i="17"/>
  <c r="I36" i="17"/>
  <c r="J36" i="17"/>
  <c r="K36" i="17"/>
  <c r="L36" i="17"/>
  <c r="M36" i="17"/>
  <c r="N36" i="17"/>
  <c r="O36" i="17"/>
  <c r="P36" i="17"/>
  <c r="Q36" i="17"/>
  <c r="R36" i="17"/>
  <c r="S36" i="17"/>
  <c r="T36" i="17"/>
  <c r="U36" i="17"/>
  <c r="V36" i="17"/>
  <c r="X36" i="17"/>
  <c r="G37" i="17"/>
  <c r="H37" i="17"/>
  <c r="I37" i="17"/>
  <c r="J37" i="17"/>
  <c r="K37" i="17"/>
  <c r="L37" i="17"/>
  <c r="M37" i="17"/>
  <c r="N37" i="17"/>
  <c r="O37" i="17"/>
  <c r="P37" i="17"/>
  <c r="Q37" i="17"/>
  <c r="R37" i="17"/>
  <c r="S37" i="17"/>
  <c r="T37" i="17"/>
  <c r="U37" i="17"/>
  <c r="X37" i="17"/>
  <c r="G52" i="17"/>
  <c r="H52" i="17"/>
  <c r="I52" i="17"/>
  <c r="J52" i="17"/>
  <c r="K52" i="17"/>
  <c r="L52" i="17"/>
  <c r="M52" i="17"/>
  <c r="N52" i="17"/>
  <c r="O52" i="17"/>
  <c r="P52" i="17"/>
  <c r="Q52" i="17"/>
  <c r="R52" i="17"/>
  <c r="S52" i="17"/>
  <c r="T52" i="17"/>
  <c r="U52" i="17"/>
  <c r="V52" i="17"/>
  <c r="X52" i="17"/>
  <c r="G53" i="17"/>
  <c r="H53" i="17"/>
  <c r="I53" i="17"/>
  <c r="J53" i="17"/>
  <c r="K53" i="17"/>
  <c r="L53" i="17"/>
  <c r="M53" i="17"/>
  <c r="N53" i="17"/>
  <c r="O53" i="17"/>
  <c r="P53" i="17"/>
  <c r="Q53" i="17"/>
  <c r="R53" i="17"/>
  <c r="S53" i="17"/>
  <c r="T53" i="17"/>
  <c r="U53" i="17"/>
  <c r="V53" i="17"/>
  <c r="X53" i="17"/>
  <c r="G54" i="17"/>
  <c r="H54" i="17"/>
  <c r="I54" i="17"/>
  <c r="J54" i="17"/>
  <c r="K54" i="17"/>
  <c r="L54" i="17"/>
  <c r="M54" i="17"/>
  <c r="N54" i="17"/>
  <c r="O54" i="17"/>
  <c r="P54" i="17"/>
  <c r="Q54" i="17"/>
  <c r="R54" i="17"/>
  <c r="S54" i="17"/>
  <c r="T54" i="17"/>
  <c r="U54" i="17"/>
  <c r="V54" i="17"/>
  <c r="X54" i="17"/>
  <c r="G55" i="17"/>
  <c r="H55" i="17"/>
  <c r="I55" i="17"/>
  <c r="J55" i="17"/>
  <c r="K55" i="17"/>
  <c r="L55" i="17"/>
  <c r="M55" i="17"/>
  <c r="N55" i="17"/>
  <c r="O55" i="17"/>
  <c r="P55" i="17"/>
  <c r="Q55" i="17"/>
  <c r="R55" i="17"/>
  <c r="S55" i="17"/>
  <c r="T55" i="17"/>
  <c r="U55" i="17"/>
  <c r="V55" i="17"/>
  <c r="X55" i="17"/>
  <c r="G56" i="17"/>
  <c r="H56" i="17"/>
  <c r="I56" i="17"/>
  <c r="J56" i="17"/>
  <c r="K56" i="17"/>
  <c r="L56" i="17"/>
  <c r="M56" i="17"/>
  <c r="N56" i="17"/>
  <c r="O56" i="17"/>
  <c r="P56" i="17"/>
  <c r="Q56" i="17"/>
  <c r="R56" i="17"/>
  <c r="S56" i="17"/>
  <c r="T56" i="17"/>
  <c r="U56" i="17"/>
  <c r="V56" i="17"/>
  <c r="X56" i="17"/>
  <c r="G57" i="17"/>
  <c r="H57" i="17"/>
  <c r="I57" i="17"/>
  <c r="J57" i="17"/>
  <c r="K57" i="17"/>
  <c r="L57" i="17"/>
  <c r="M57" i="17"/>
  <c r="N57" i="17"/>
  <c r="O57" i="17"/>
  <c r="P57" i="17"/>
  <c r="Q57" i="17"/>
  <c r="R57" i="17"/>
  <c r="S57" i="17"/>
  <c r="T57" i="17"/>
  <c r="U57" i="17"/>
  <c r="V57" i="17"/>
  <c r="X57" i="17"/>
  <c r="G58" i="17"/>
  <c r="H58" i="17"/>
  <c r="I58" i="17"/>
  <c r="J58" i="17"/>
  <c r="K58" i="17"/>
  <c r="L58" i="17"/>
  <c r="M58" i="17"/>
  <c r="N58" i="17"/>
  <c r="O58" i="17"/>
  <c r="P58" i="17"/>
  <c r="Q58" i="17"/>
  <c r="R58" i="17"/>
  <c r="S58" i="17"/>
  <c r="T58" i="17"/>
  <c r="U58" i="17"/>
  <c r="V58" i="17"/>
  <c r="X58" i="17"/>
  <c r="G59" i="17"/>
  <c r="H59" i="17"/>
  <c r="I59" i="17"/>
  <c r="J59" i="17"/>
  <c r="K59" i="17"/>
  <c r="L59" i="17"/>
  <c r="M59" i="17"/>
  <c r="N59" i="17"/>
  <c r="O59" i="17"/>
  <c r="P59" i="17"/>
  <c r="Q59" i="17"/>
  <c r="R59" i="17"/>
  <c r="S59" i="17"/>
  <c r="T59" i="17"/>
  <c r="U59" i="17"/>
  <c r="V59" i="17"/>
  <c r="X59" i="17"/>
  <c r="G60" i="17"/>
  <c r="H60" i="17"/>
  <c r="I60" i="17"/>
  <c r="J60" i="17"/>
  <c r="K60" i="17"/>
  <c r="L60" i="17"/>
  <c r="M60" i="17"/>
  <c r="N60" i="17"/>
  <c r="O60" i="17"/>
  <c r="P60" i="17"/>
  <c r="Q60" i="17"/>
  <c r="R60" i="17"/>
  <c r="S60" i="17"/>
  <c r="T60" i="17"/>
  <c r="U60" i="17"/>
  <c r="V60" i="17"/>
  <c r="X60" i="17"/>
  <c r="G61" i="17"/>
  <c r="H61" i="17"/>
  <c r="I61" i="17"/>
  <c r="J61" i="17"/>
  <c r="K61" i="17"/>
  <c r="L61" i="17"/>
  <c r="M61" i="17"/>
  <c r="N61" i="17"/>
  <c r="O61" i="17"/>
  <c r="P61" i="17"/>
  <c r="Q61" i="17"/>
  <c r="R61" i="17"/>
  <c r="S61" i="17"/>
  <c r="T61" i="17"/>
  <c r="U61" i="17"/>
  <c r="V61" i="17"/>
  <c r="X61" i="17"/>
  <c r="G62" i="17"/>
  <c r="H62" i="17"/>
  <c r="I62" i="17"/>
  <c r="J62" i="17"/>
  <c r="K62" i="17"/>
  <c r="L62" i="17"/>
  <c r="M62" i="17"/>
  <c r="N62" i="17"/>
  <c r="O62" i="17"/>
  <c r="P62" i="17"/>
  <c r="Q62" i="17"/>
  <c r="R62" i="17"/>
  <c r="S62" i="17"/>
  <c r="T62" i="17"/>
  <c r="U62" i="17"/>
  <c r="V62" i="17"/>
  <c r="X62" i="17"/>
  <c r="G63" i="17"/>
  <c r="H63" i="17"/>
  <c r="I63" i="17"/>
  <c r="J63" i="17"/>
  <c r="K63" i="17"/>
  <c r="L63" i="17"/>
  <c r="M63" i="17"/>
  <c r="N63" i="17"/>
  <c r="O63" i="17"/>
  <c r="P63" i="17"/>
  <c r="Q63" i="17"/>
  <c r="R63" i="17"/>
  <c r="S63" i="17"/>
  <c r="T63" i="17"/>
  <c r="U63" i="17"/>
  <c r="V63" i="17"/>
  <c r="X63" i="17"/>
  <c r="G64" i="17"/>
  <c r="H64" i="17"/>
  <c r="I64" i="17"/>
  <c r="J64" i="17"/>
  <c r="K64" i="17"/>
  <c r="L64" i="17"/>
  <c r="M64" i="17"/>
  <c r="N64" i="17"/>
  <c r="O64" i="17"/>
  <c r="P64" i="17"/>
  <c r="Q64" i="17"/>
  <c r="R64" i="17"/>
  <c r="S64" i="17"/>
  <c r="T64" i="17"/>
  <c r="U64" i="17"/>
  <c r="V64" i="17"/>
  <c r="X64" i="17"/>
  <c r="G65" i="17"/>
  <c r="H65" i="17"/>
  <c r="I65" i="17"/>
  <c r="J65" i="17"/>
  <c r="K65" i="17"/>
  <c r="L65" i="17"/>
  <c r="M65" i="17"/>
  <c r="N65" i="17"/>
  <c r="O65" i="17"/>
  <c r="P65" i="17"/>
  <c r="Q65" i="17"/>
  <c r="R65" i="17"/>
  <c r="S65" i="17"/>
  <c r="T65" i="17"/>
  <c r="U65" i="17"/>
  <c r="V65" i="17"/>
  <c r="X65" i="17"/>
  <c r="G66" i="17"/>
  <c r="H66" i="17"/>
  <c r="I66" i="17"/>
  <c r="J66" i="17"/>
  <c r="K66" i="17"/>
  <c r="L66" i="17"/>
  <c r="M66" i="17"/>
  <c r="N66" i="17"/>
  <c r="O66" i="17"/>
  <c r="P66" i="17"/>
  <c r="Q66" i="17"/>
  <c r="R66" i="17"/>
  <c r="S66" i="17"/>
  <c r="T66" i="17"/>
  <c r="U66" i="17"/>
  <c r="V66" i="17"/>
  <c r="X66" i="17"/>
  <c r="G67" i="17"/>
  <c r="H67" i="17"/>
  <c r="I67" i="17"/>
  <c r="J67" i="17"/>
  <c r="K67" i="17"/>
  <c r="L67" i="17"/>
  <c r="M67" i="17"/>
  <c r="N67" i="17"/>
  <c r="O67" i="17"/>
  <c r="P67" i="17"/>
  <c r="Q67" i="17"/>
  <c r="R67" i="17"/>
  <c r="S67" i="17"/>
  <c r="T67" i="17"/>
  <c r="U67" i="17"/>
  <c r="V67" i="17"/>
  <c r="X67" i="17"/>
  <c r="G68" i="17"/>
  <c r="H68" i="17"/>
  <c r="I68" i="17"/>
  <c r="J68" i="17"/>
  <c r="K68" i="17"/>
  <c r="L68" i="17"/>
  <c r="M68" i="17"/>
  <c r="N68" i="17"/>
  <c r="O68" i="17"/>
  <c r="P68" i="17"/>
  <c r="Q68" i="17"/>
  <c r="R68" i="17"/>
  <c r="S68" i="17"/>
  <c r="T68" i="17"/>
  <c r="U68" i="17"/>
  <c r="V68" i="17"/>
  <c r="X68" i="17"/>
  <c r="G69" i="17"/>
  <c r="H69" i="17"/>
  <c r="I69" i="17"/>
  <c r="J69" i="17"/>
  <c r="K69" i="17"/>
  <c r="L69" i="17"/>
  <c r="M69" i="17"/>
  <c r="N69" i="17"/>
  <c r="O69" i="17"/>
  <c r="P69" i="17"/>
  <c r="Q69" i="17"/>
  <c r="R69" i="17"/>
  <c r="S69" i="17"/>
  <c r="T69" i="17"/>
  <c r="U69" i="17"/>
  <c r="V69" i="17"/>
  <c r="X69" i="17"/>
  <c r="G70" i="17"/>
  <c r="H70" i="17"/>
  <c r="I70" i="17"/>
  <c r="J70" i="17"/>
  <c r="K70" i="17"/>
  <c r="L70" i="17"/>
  <c r="M70" i="17"/>
  <c r="N70" i="17"/>
  <c r="O70" i="17"/>
  <c r="P70" i="17"/>
  <c r="Q70" i="17"/>
  <c r="R70" i="17"/>
  <c r="S70" i="17"/>
  <c r="T70" i="17"/>
  <c r="U70" i="17"/>
  <c r="V70" i="17"/>
  <c r="X70" i="17"/>
  <c r="G71" i="17"/>
  <c r="H71" i="17"/>
  <c r="I71" i="17"/>
  <c r="J71" i="17"/>
  <c r="K71" i="17"/>
  <c r="L71" i="17"/>
  <c r="M71" i="17"/>
  <c r="N71" i="17"/>
  <c r="O71" i="17"/>
  <c r="P71" i="17"/>
  <c r="Q71" i="17"/>
  <c r="R71" i="17"/>
  <c r="S71" i="17"/>
  <c r="T71" i="17"/>
  <c r="U71" i="17"/>
  <c r="V71" i="17"/>
  <c r="X71" i="17"/>
  <c r="G72" i="17"/>
  <c r="H72" i="17"/>
  <c r="I72" i="17"/>
  <c r="J72" i="17"/>
  <c r="K72" i="17"/>
  <c r="L72" i="17"/>
  <c r="M72" i="17"/>
  <c r="N72" i="17"/>
  <c r="O72" i="17"/>
  <c r="P72" i="17"/>
  <c r="Q72" i="17"/>
  <c r="R72" i="17"/>
  <c r="S72" i="17"/>
  <c r="T72" i="17"/>
  <c r="U72" i="17"/>
  <c r="V72" i="17"/>
  <c r="X72" i="17"/>
  <c r="G73" i="17"/>
  <c r="H73" i="17"/>
  <c r="I73" i="17"/>
  <c r="J73" i="17"/>
  <c r="K73" i="17"/>
  <c r="L73" i="17"/>
  <c r="M73" i="17"/>
  <c r="N73" i="17"/>
  <c r="O73" i="17"/>
  <c r="P73" i="17"/>
  <c r="R73" i="17"/>
  <c r="S73" i="17"/>
  <c r="T73" i="17"/>
  <c r="U73" i="17"/>
  <c r="V73" i="17"/>
  <c r="X73" i="17"/>
  <c r="G74" i="17"/>
  <c r="H74" i="17"/>
  <c r="I74" i="17"/>
  <c r="J74" i="17"/>
  <c r="K74" i="17"/>
  <c r="L74" i="17"/>
  <c r="M74" i="17"/>
  <c r="N74" i="17"/>
  <c r="O74" i="17"/>
  <c r="P74" i="17"/>
  <c r="Q74" i="17"/>
  <c r="R74" i="17"/>
  <c r="S74" i="17"/>
  <c r="T74" i="17"/>
  <c r="U74" i="17"/>
  <c r="V74" i="17"/>
  <c r="X74" i="17"/>
  <c r="G75" i="17"/>
  <c r="H75" i="17"/>
  <c r="I75" i="17"/>
  <c r="J75" i="17"/>
  <c r="K75" i="17"/>
  <c r="L75" i="17"/>
  <c r="M75" i="17"/>
  <c r="N75" i="17"/>
  <c r="O75" i="17"/>
  <c r="P75" i="17"/>
  <c r="Q75" i="17"/>
  <c r="R75" i="17"/>
  <c r="S75" i="17"/>
  <c r="T75" i="17"/>
  <c r="U75" i="17"/>
  <c r="V75" i="17"/>
  <c r="X75" i="17"/>
  <c r="G76" i="17"/>
  <c r="H76" i="17"/>
  <c r="I76" i="17"/>
  <c r="J76" i="17"/>
  <c r="K76" i="17"/>
  <c r="L76" i="17"/>
  <c r="M76" i="17"/>
  <c r="N76" i="17"/>
  <c r="O76" i="17"/>
  <c r="P76" i="17"/>
  <c r="Q76" i="17"/>
  <c r="R76" i="17"/>
  <c r="S76" i="17"/>
  <c r="T76" i="17"/>
  <c r="U76" i="17"/>
  <c r="V76" i="17"/>
  <c r="X76" i="17"/>
  <c r="G77" i="17"/>
  <c r="L77" i="17"/>
  <c r="M77" i="17"/>
  <c r="N77" i="17"/>
  <c r="O77" i="17"/>
  <c r="P77" i="17"/>
  <c r="Q77" i="17"/>
  <c r="R77" i="17"/>
  <c r="S77" i="17"/>
  <c r="T77" i="17"/>
  <c r="U77" i="17"/>
  <c r="V77" i="17"/>
  <c r="X77" i="17"/>
  <c r="G78" i="17"/>
  <c r="I78" i="17"/>
  <c r="J78" i="17"/>
  <c r="K78" i="17"/>
  <c r="L78" i="17"/>
  <c r="M78" i="17"/>
  <c r="N78" i="17"/>
  <c r="O78" i="17"/>
  <c r="P78" i="17"/>
  <c r="Q78" i="17"/>
  <c r="R78" i="17"/>
  <c r="S78" i="17"/>
  <c r="T78" i="17"/>
  <c r="U78" i="17"/>
  <c r="V78" i="17"/>
  <c r="X78" i="17"/>
  <c r="G79" i="17"/>
  <c r="H79" i="17"/>
  <c r="I79" i="17"/>
  <c r="J79" i="17"/>
  <c r="K79" i="17"/>
  <c r="L79" i="17"/>
  <c r="M79" i="17"/>
  <c r="O79" i="17"/>
  <c r="P79" i="17"/>
  <c r="Q79" i="17"/>
  <c r="R79" i="17"/>
  <c r="S79" i="17"/>
  <c r="T79" i="17"/>
  <c r="U79" i="17"/>
  <c r="V79" i="17"/>
  <c r="X79" i="17"/>
  <c r="G80" i="17"/>
  <c r="H80" i="17"/>
  <c r="I80" i="17"/>
  <c r="J80" i="17"/>
  <c r="K80" i="17"/>
  <c r="L80" i="17"/>
  <c r="M80" i="17"/>
  <c r="N80" i="17"/>
  <c r="O80" i="17"/>
  <c r="P80" i="17"/>
  <c r="Q80" i="17"/>
  <c r="R80" i="17"/>
  <c r="S80" i="17"/>
  <c r="T80" i="17"/>
  <c r="U80" i="17"/>
  <c r="V80" i="17"/>
  <c r="X80" i="17"/>
  <c r="G81" i="17"/>
  <c r="H81" i="17"/>
  <c r="I81" i="17"/>
  <c r="J81" i="17"/>
  <c r="K81" i="17"/>
  <c r="L81" i="17"/>
  <c r="M81" i="17"/>
  <c r="N81" i="17"/>
  <c r="O81" i="17"/>
  <c r="P81" i="17"/>
  <c r="Q81" i="17"/>
  <c r="R81" i="17"/>
  <c r="S81" i="17"/>
  <c r="T81" i="17"/>
  <c r="U81" i="17"/>
  <c r="V81" i="17"/>
  <c r="X81" i="17"/>
  <c r="G82" i="17"/>
  <c r="H82" i="17"/>
  <c r="I82" i="17"/>
  <c r="J82" i="17"/>
  <c r="K82" i="17"/>
  <c r="L82" i="17"/>
  <c r="M82" i="17"/>
  <c r="N82" i="17"/>
  <c r="O82" i="17"/>
  <c r="P82" i="17"/>
  <c r="Q82" i="17"/>
  <c r="R82" i="17"/>
  <c r="S82" i="17"/>
  <c r="T82" i="17"/>
  <c r="U82" i="17"/>
  <c r="V82" i="17"/>
  <c r="X82" i="17"/>
  <c r="G83" i="17"/>
  <c r="H83" i="17"/>
  <c r="I83" i="17"/>
  <c r="J83" i="17"/>
  <c r="K83" i="17"/>
  <c r="L83" i="17"/>
  <c r="M83" i="17"/>
  <c r="O83" i="17"/>
  <c r="P83" i="17"/>
  <c r="Q83" i="17"/>
  <c r="R83" i="17"/>
  <c r="U83" i="17"/>
  <c r="V83" i="17"/>
  <c r="X83" i="17"/>
  <c r="G84" i="17"/>
  <c r="H84" i="17"/>
  <c r="I84" i="17"/>
  <c r="J84" i="17"/>
  <c r="K84" i="17"/>
  <c r="L84" i="17"/>
  <c r="M84" i="17"/>
  <c r="N84" i="17"/>
  <c r="O84" i="17"/>
  <c r="P84" i="17"/>
  <c r="Q84" i="17"/>
  <c r="R84" i="17"/>
  <c r="S84" i="17"/>
  <c r="T84" i="17"/>
  <c r="U84" i="17"/>
  <c r="V84" i="17"/>
  <c r="X84" i="17"/>
  <c r="G85" i="17"/>
  <c r="H85" i="17"/>
  <c r="I85" i="17"/>
  <c r="J85" i="17"/>
  <c r="K85" i="17"/>
  <c r="L85" i="17"/>
  <c r="M85" i="17"/>
  <c r="N85" i="17"/>
  <c r="O85" i="17"/>
  <c r="P85" i="17"/>
  <c r="Q85" i="17"/>
  <c r="R85" i="17"/>
  <c r="S85" i="17"/>
  <c r="T85" i="17"/>
  <c r="U85" i="17"/>
  <c r="V85" i="17"/>
  <c r="X85" i="17"/>
  <c r="G86" i="17"/>
  <c r="H86" i="17"/>
  <c r="I86" i="17"/>
  <c r="J86" i="17"/>
  <c r="K86" i="17"/>
  <c r="L86" i="17"/>
  <c r="M86" i="17"/>
  <c r="N86" i="17"/>
  <c r="O86" i="17"/>
  <c r="P86" i="17"/>
  <c r="Q86" i="17"/>
  <c r="R86" i="17"/>
  <c r="S86" i="17"/>
  <c r="T86" i="17"/>
  <c r="U86" i="17"/>
  <c r="V86" i="17"/>
  <c r="X86" i="17"/>
  <c r="G87" i="17"/>
  <c r="H87" i="17"/>
  <c r="I87" i="17"/>
  <c r="J87" i="17"/>
  <c r="K87" i="17"/>
  <c r="L87" i="17"/>
  <c r="M87" i="17"/>
  <c r="N87" i="17"/>
  <c r="O87" i="17"/>
  <c r="P87" i="17"/>
  <c r="Q87" i="17"/>
  <c r="R87" i="17"/>
  <c r="S87" i="17"/>
  <c r="T87" i="17"/>
  <c r="U87" i="17"/>
  <c r="V87" i="17"/>
  <c r="X87" i="17"/>
  <c r="G88" i="17"/>
  <c r="H88" i="17"/>
  <c r="I88" i="17"/>
  <c r="J88" i="17"/>
  <c r="K88" i="17"/>
  <c r="L88" i="17"/>
  <c r="M88" i="17"/>
  <c r="N88" i="17"/>
  <c r="O88" i="17"/>
  <c r="P88" i="17"/>
  <c r="Q88" i="17"/>
  <c r="R88" i="17"/>
  <c r="S88" i="17"/>
  <c r="T88" i="17"/>
  <c r="U88" i="17"/>
  <c r="V88" i="17"/>
  <c r="X88" i="17"/>
  <c r="G89" i="17"/>
  <c r="H89" i="17"/>
  <c r="I89" i="17"/>
  <c r="J89" i="17"/>
  <c r="K89" i="17"/>
  <c r="L89" i="17"/>
  <c r="M89" i="17"/>
  <c r="N89" i="17"/>
  <c r="O89" i="17"/>
  <c r="P89" i="17"/>
  <c r="Q89" i="17"/>
  <c r="R89" i="17"/>
  <c r="S89" i="17"/>
  <c r="T89" i="17"/>
  <c r="U89" i="17"/>
  <c r="V89" i="17"/>
  <c r="X89" i="17"/>
  <c r="G90" i="17"/>
  <c r="H90" i="17"/>
  <c r="I90" i="17"/>
  <c r="J90" i="17"/>
  <c r="K90" i="17"/>
  <c r="L90" i="17"/>
  <c r="M90" i="17"/>
  <c r="N90" i="17"/>
  <c r="O90" i="17"/>
  <c r="P90" i="17"/>
  <c r="Q90" i="17"/>
  <c r="R90" i="17"/>
  <c r="S90" i="17"/>
  <c r="T90" i="17"/>
  <c r="U90" i="17"/>
  <c r="V90" i="17"/>
  <c r="X90" i="17"/>
  <c r="G91" i="17"/>
  <c r="H91" i="17"/>
  <c r="I91" i="17"/>
  <c r="J91" i="17"/>
  <c r="K91" i="17"/>
  <c r="L91" i="17"/>
  <c r="M91" i="17"/>
  <c r="N91" i="17"/>
  <c r="O91" i="17"/>
  <c r="P91" i="17"/>
  <c r="Q91" i="17"/>
  <c r="R91" i="17"/>
  <c r="S91" i="17"/>
  <c r="T91" i="17"/>
  <c r="U91" i="17"/>
  <c r="V91" i="17"/>
  <c r="X91" i="17"/>
  <c r="G92" i="17"/>
  <c r="H92" i="17"/>
  <c r="I92" i="17"/>
  <c r="J92" i="17"/>
  <c r="K92" i="17"/>
  <c r="L92" i="17"/>
  <c r="M92" i="17"/>
  <c r="N92" i="17"/>
  <c r="O92" i="17"/>
  <c r="P92" i="17"/>
  <c r="Q92" i="17"/>
  <c r="R92" i="17"/>
  <c r="S92" i="17"/>
  <c r="T92" i="17"/>
  <c r="U92" i="17"/>
  <c r="V92" i="17"/>
  <c r="X92" i="17"/>
  <c r="G93" i="17"/>
  <c r="H93" i="17"/>
  <c r="I93" i="17"/>
  <c r="J93" i="17"/>
  <c r="K93" i="17"/>
  <c r="L93" i="17"/>
  <c r="M93" i="17"/>
  <c r="N93" i="17"/>
  <c r="O93" i="17"/>
  <c r="P93" i="17"/>
  <c r="Q93" i="17"/>
  <c r="R93" i="17"/>
  <c r="S93" i="17"/>
  <c r="T93" i="17"/>
  <c r="U93" i="17"/>
  <c r="V93" i="17"/>
  <c r="X93" i="17"/>
  <c r="G94" i="17"/>
  <c r="H94" i="17"/>
  <c r="I94" i="17"/>
  <c r="J94" i="17"/>
  <c r="K94" i="17"/>
  <c r="L94" i="17"/>
  <c r="M94" i="17"/>
  <c r="N94" i="17"/>
  <c r="O94" i="17"/>
  <c r="P94" i="17"/>
  <c r="R94" i="17"/>
  <c r="S94" i="17"/>
  <c r="T94" i="17"/>
  <c r="U94" i="17"/>
  <c r="V94" i="17"/>
  <c r="X94" i="17"/>
  <c r="G95" i="17"/>
  <c r="H95" i="17"/>
  <c r="I95" i="17"/>
  <c r="J95" i="17"/>
  <c r="K95" i="17"/>
  <c r="L95" i="17"/>
  <c r="M95" i="17"/>
  <c r="N95" i="17"/>
  <c r="O95" i="17"/>
  <c r="P95" i="17"/>
  <c r="Q95" i="17"/>
  <c r="T95" i="17"/>
  <c r="U95" i="17"/>
  <c r="V95" i="17"/>
  <c r="X95" i="17"/>
  <c r="G96" i="17"/>
  <c r="H96" i="17"/>
  <c r="I96" i="17"/>
  <c r="J96" i="17"/>
  <c r="K96" i="17"/>
  <c r="L96" i="17"/>
  <c r="M96" i="17"/>
  <c r="N96" i="17"/>
  <c r="O96" i="17"/>
  <c r="P96" i="17"/>
  <c r="Q96" i="17"/>
  <c r="R96" i="17"/>
  <c r="S96" i="17"/>
  <c r="T96" i="17"/>
  <c r="U96" i="17"/>
  <c r="V96" i="17"/>
  <c r="X96" i="17"/>
  <c r="G97" i="17"/>
  <c r="H97" i="17"/>
  <c r="I97" i="17"/>
  <c r="J97" i="17"/>
  <c r="K97" i="17"/>
  <c r="L97" i="17"/>
  <c r="M97" i="17"/>
  <c r="N97" i="17"/>
  <c r="O97" i="17"/>
  <c r="P97" i="17"/>
  <c r="Q97" i="17"/>
  <c r="R97" i="17"/>
  <c r="S97" i="17"/>
  <c r="T97" i="17"/>
  <c r="U97" i="17"/>
  <c r="V97" i="17"/>
  <c r="X97" i="17"/>
  <c r="G98" i="17"/>
  <c r="H98" i="17"/>
  <c r="I98" i="17"/>
  <c r="J98" i="17"/>
  <c r="K98" i="17"/>
  <c r="L98" i="17"/>
  <c r="M98" i="17"/>
  <c r="N98" i="17"/>
  <c r="O98" i="17"/>
  <c r="P98" i="17"/>
  <c r="R98" i="17"/>
  <c r="S98" i="17"/>
  <c r="T98" i="17"/>
  <c r="U98" i="17"/>
  <c r="V98" i="17"/>
  <c r="X98" i="17"/>
  <c r="G99" i="17"/>
  <c r="H99" i="17"/>
  <c r="I99" i="17"/>
  <c r="J99" i="17"/>
  <c r="K99" i="17"/>
  <c r="L99" i="17"/>
  <c r="M99" i="17"/>
  <c r="N99" i="17"/>
  <c r="O99" i="17"/>
  <c r="P99" i="17"/>
  <c r="Q99" i="17"/>
  <c r="R99" i="17"/>
  <c r="S99" i="17"/>
  <c r="T99" i="17"/>
  <c r="U99" i="17"/>
  <c r="V99" i="17"/>
  <c r="X99" i="17"/>
  <c r="G100" i="17"/>
  <c r="H100" i="17"/>
  <c r="I100" i="17"/>
  <c r="J100" i="17"/>
  <c r="K100" i="17"/>
  <c r="L100" i="17"/>
  <c r="M100" i="17"/>
  <c r="N100" i="17"/>
  <c r="O100" i="17"/>
  <c r="P100" i="17"/>
  <c r="Q100" i="17"/>
  <c r="R100" i="17"/>
  <c r="S100" i="17"/>
  <c r="T100" i="17"/>
  <c r="U100" i="17"/>
  <c r="X100" i="17"/>
  <c r="H9" i="17"/>
  <c r="I9" i="17"/>
  <c r="J9" i="17"/>
  <c r="K9" i="17"/>
  <c r="L9" i="17"/>
  <c r="M9" i="17"/>
  <c r="N9" i="17"/>
  <c r="O9" i="17"/>
  <c r="P9" i="17"/>
  <c r="Q9" i="17"/>
  <c r="R9" i="17"/>
  <c r="S9" i="17"/>
  <c r="T9" i="17"/>
  <c r="U9" i="17"/>
  <c r="V9" i="17"/>
  <c r="W9" i="17"/>
  <c r="X9" i="17"/>
</calcChain>
</file>

<file path=xl/sharedStrings.xml><?xml version="1.0" encoding="utf-8"?>
<sst xmlns="http://schemas.openxmlformats.org/spreadsheetml/2006/main" count="2576" uniqueCount="1242">
  <si>
    <t xml:space="preserve">INTRODUCTION AND OVERVIEW </t>
  </si>
  <si>
    <t>PURPOSE AND INSTRUCTIONS FOR USE</t>
  </si>
  <si>
    <t xml:space="preserve">Tab title </t>
  </si>
  <si>
    <t xml:space="preserve">Purpose </t>
  </si>
  <si>
    <t>Instructions for use</t>
  </si>
  <si>
    <t xml:space="preserve">Drop Down edits </t>
  </si>
  <si>
    <t>Mapping - Overview</t>
  </si>
  <si>
    <r>
      <t xml:space="preserve">This page is populated based on the ratings in Column I of 'DFAT Criterion' Tabs.
This does not require direct input or editing. 
</t>
    </r>
    <r>
      <rPr>
        <b/>
        <i/>
        <sz val="10"/>
        <color theme="1"/>
        <rFont val="Calibri"/>
        <family val="2"/>
        <scheme val="minor"/>
      </rPr>
      <t>Full or Base level DFAT Accreditation Criteria</t>
    </r>
    <r>
      <rPr>
        <b/>
        <sz val="10"/>
        <color theme="1"/>
        <rFont val="Calibri"/>
        <family val="2"/>
        <scheme val="minor"/>
      </rPr>
      <t xml:space="preserve">: </t>
    </r>
    <r>
      <rPr>
        <sz val="10"/>
        <color theme="1"/>
        <rFont val="Calibri"/>
        <family val="2"/>
        <scheme val="minor"/>
      </rPr>
      <t xml:space="preserve">This overview provides both Base and Full level Accreditation criteria. 'Full' level is in </t>
    </r>
    <r>
      <rPr>
        <b/>
        <sz val="10"/>
        <color theme="1"/>
        <rFont val="Calibri"/>
        <family val="2"/>
        <scheme val="minor"/>
      </rPr>
      <t>bold</t>
    </r>
    <r>
      <rPr>
        <sz val="10"/>
        <color theme="1"/>
        <rFont val="Calibri"/>
        <family val="2"/>
        <scheme val="minor"/>
      </rPr>
      <t xml:space="preserve"> font. These bold full level criteria can be minimised (hidden) by clicking the '-' in the grey border above column labels (and '+' to unhide). </t>
    </r>
  </si>
  <si>
    <t>Planning Dashboard</t>
  </si>
  <si>
    <t xml:space="preserve">This page is a tool to track the status of your organisation’s progress in meeting each of the accreditation criteria.
It aims to provide a simple snapshot to enable your organisation to track point-in-time status against each accreditation criteria using a traffic light system. It may help your internal organisational planning by identifying key gaps or problem areas and inform allocation of resources as you work towards accreditation. 
</t>
  </si>
  <si>
    <t>The progress traffic lights for each accreditation criteria will automatically update as changes of the status are made in Column Q of 'DFAT Criterion' Tabs. 
The names of 'Responsible Manager/Team' can be edited in column D. Notes can be made in Column S. Column widths can be adjusted if needed. 
If the narrative in the 'Master Drop Down' list (below) is edited, the 'Key' in this tab will need to be edited (by unprotecting, changing 'Key' to match new narrative, and then re-protecting tab)</t>
  </si>
  <si>
    <t xml:space="preserve">DFAT Criterion… 
[A, B, C, D and E] </t>
  </si>
  <si>
    <t xml:space="preserve">These tabs provide detailed mapping of DFAT Accreditation requirements for each individual accreditation criterion (Criterion A, B, C, D and E) against the ACFID Code of Conduct Commitments. 
It aims to inform ACFID Members where the DFAT Accreditation Criterion and the ACFID Code of Conduct have matching compliance requirements. It also includes a functional planning tool template that can be used by ACFID Members when preparing for accreditation. 
These tab are structured in three vertical sections: 
 </t>
  </si>
  <si>
    <r>
      <rPr>
        <b/>
        <i/>
        <sz val="10"/>
        <color theme="1"/>
        <rFont val="Calibri"/>
        <family val="2"/>
        <scheme val="minor"/>
      </rPr>
      <t>Full or Base level Accreditation Criteria</t>
    </r>
    <r>
      <rPr>
        <b/>
        <sz val="10"/>
        <color theme="1"/>
        <rFont val="Calibri"/>
        <family val="2"/>
        <scheme val="minor"/>
      </rPr>
      <t xml:space="preserve">: </t>
    </r>
    <r>
      <rPr>
        <sz val="10"/>
        <color theme="1"/>
        <rFont val="Calibri"/>
        <family val="2"/>
        <scheme val="minor"/>
      </rPr>
      <t xml:space="preserve">These tabs provide both Base and Full level Accreditation criteria. 'Full' level is in </t>
    </r>
    <r>
      <rPr>
        <b/>
        <sz val="10"/>
        <color theme="1"/>
        <rFont val="Calibri"/>
        <family val="2"/>
        <scheme val="minor"/>
      </rPr>
      <t>bold</t>
    </r>
    <r>
      <rPr>
        <sz val="10"/>
        <color theme="1"/>
        <rFont val="Calibri"/>
        <family val="2"/>
        <scheme val="minor"/>
      </rPr>
      <t xml:space="preserve"> font. These bold full level criteria can be minimised (hidden) by clicking the '-' in the grey far-left border (and '+' to unhide).
</t>
    </r>
    <r>
      <rPr>
        <b/>
        <i/>
        <sz val="10"/>
        <color theme="1"/>
        <rFont val="Calibri"/>
        <family val="2"/>
        <scheme val="minor"/>
      </rPr>
      <t xml:space="preserve">External Resources: </t>
    </r>
    <r>
      <rPr>
        <sz val="10"/>
        <color theme="1"/>
        <rFont val="Calibri"/>
        <family val="2"/>
        <scheme val="minor"/>
      </rPr>
      <t xml:space="preserve">
Links are provided to external resources to enable Members to source the full level of DFAT and ACFID requirements, including:  
- Column E links to DFAT Australian NGO Accreditation Guidance Manual
- Column H links directly to the relevant compliance indicator within ACFID's Good Practice Toolkit
- Column K includes additional links to both ACFID and DFAT policies and guidelines. 
(These columns can be hidden if Members do not want to click auto links) 
</t>
    </r>
    <r>
      <rPr>
        <b/>
        <i/>
        <sz val="10"/>
        <color theme="1"/>
        <rFont val="Calibri"/>
        <family val="2"/>
        <scheme val="minor"/>
      </rPr>
      <t>Planning Tool</t>
    </r>
    <r>
      <rPr>
        <b/>
        <sz val="10"/>
        <color theme="1"/>
        <rFont val="Calibri"/>
        <family val="2"/>
        <scheme val="minor"/>
      </rPr>
      <t xml:space="preserve">: </t>
    </r>
    <r>
      <rPr>
        <sz val="10"/>
        <color theme="1"/>
        <rFont val="Calibri"/>
        <family val="2"/>
        <scheme val="minor"/>
      </rPr>
      <t xml:space="preserve">
- When using the planning tool Members can hide the other two vertical sections (or parts of them) to make it more user friendly.
- Edits can be made to the column titles to reflect your own organisation structure and needs. For example 'Responsibilities' (column L and M) can be changed from 'lead' and 'support' to 'RACI'.
- </t>
    </r>
    <r>
      <rPr>
        <i/>
        <sz val="10"/>
        <color theme="1"/>
        <rFont val="Calibri"/>
        <family val="2"/>
        <scheme val="minor"/>
      </rPr>
      <t>Column Q the Planning Tool Traffic Light</t>
    </r>
    <r>
      <rPr>
        <sz val="10"/>
        <color theme="1"/>
        <rFont val="Calibri"/>
        <family val="2"/>
        <scheme val="minor"/>
      </rPr>
      <t xml:space="preserve">.  The 'Current Status traffic light' can be adjusted as progress is made internally towards meeting Accreditation indicators. These changes will then be automatically reflected in the status section of the Planning Dashboard tab. Changes can be made to narrative/text used within each of the six drop down options for this 'traffic light' to reflect internal Member's planning/progress steps by adjusting text in column E (E16-E22) of this tab.  
- 'Links to evidence' column (column T) can assist Members to track evidence and documentation gathered against each indicator and/or link to internal folders with documentation and evidence for use in the Accreditation Process. 
</t>
    </r>
  </si>
  <si>
    <r>
      <rPr>
        <b/>
        <sz val="10"/>
        <color theme="1"/>
        <rFont val="Calibri"/>
        <family val="2"/>
        <scheme val="minor"/>
      </rPr>
      <t xml:space="preserve">DFAT Accreditation Requirements </t>
    </r>
    <r>
      <rPr>
        <sz val="10"/>
        <color theme="1"/>
        <rFont val="Calibri"/>
        <family val="2"/>
        <scheme val="minor"/>
      </rPr>
      <t xml:space="preserve">
This section lists DFAT's Accreditation Criteria and Indicators (Column B) and can be filtered by either Base or Full level accreditation indicators. It lists the questions you need to answer and attachments required in the Agency Profile (Columns C and D). Hyperlinks are provided to DFAT's Australian NGO Accreditation Guidance Manual (Column E). </t>
    </r>
  </si>
  <si>
    <r>
      <rPr>
        <b/>
        <sz val="10"/>
        <color theme="1"/>
        <rFont val="Calibri"/>
        <family val="2"/>
        <scheme val="minor"/>
      </rPr>
      <t xml:space="preserve">ACFID Code of Conduct Alignment </t>
    </r>
    <r>
      <rPr>
        <sz val="10"/>
        <color theme="1"/>
        <rFont val="Calibri"/>
        <family val="2"/>
        <scheme val="minor"/>
      </rPr>
      <t xml:space="preserve">
This section identifies the ACFID Code of Conduct Compliance Indicators that have matching compliance requirements against each accreditation indicator (Column G). Alignment is based on the Verifiers of each ACFID Code Compliance Indicator. Hyperlinks are provided to ACFID's Good Practice Toolkit (Column H) which includes all the Code Compliance Indicators, Verifiers and guidance to Members. 
This section provides a ranking (Column I) of how closely the DFAT Accreditation and ACFID Code requirements match along with a narrative gap analysis (Column J and K). This ranking and gap analysis indicates to Members where requirements in the two standards are the same, different, or in addition to each other. Where the Code has additional requirements, these are in purple font (in Column K).</t>
    </r>
  </si>
  <si>
    <r>
      <rPr>
        <b/>
        <sz val="10"/>
        <color theme="1"/>
        <rFont val="Calibri"/>
        <family val="2"/>
        <scheme val="minor"/>
      </rPr>
      <t>Internal Planning Tool</t>
    </r>
    <r>
      <rPr>
        <sz val="10"/>
        <color theme="1"/>
        <rFont val="Calibri"/>
        <family val="2"/>
        <scheme val="minor"/>
      </rPr>
      <t xml:space="preserve">
This section is a practical and editable tool for use by ACFID Members when planning for accreditation. It is for internal planning purposes. It provides a template to allocate responsibilities, plan timeframes, track status of progress against each accreditation indicator, keep notes/lists internal gaps and consolidate list and links to documents gathered as evidence. The status tracking (column Q) is based on a traffic light system which informs the 'Planning Dashboard' tab. This template structure and content can be adjusted to meet individual Member's needs.</t>
    </r>
  </si>
  <si>
    <r>
      <t xml:space="preserve">The below drop down is the Internal Planning tool's  </t>
    </r>
    <r>
      <rPr>
        <b/>
        <u/>
        <sz val="10"/>
        <color theme="1"/>
        <rFont val="Calibri"/>
        <family val="2"/>
        <scheme val="minor"/>
      </rPr>
      <t>MASTER</t>
    </r>
    <r>
      <rPr>
        <b/>
        <sz val="10"/>
        <color theme="1"/>
        <rFont val="Calibri"/>
        <family val="2"/>
        <scheme val="minor"/>
      </rPr>
      <t xml:space="preserve"> drop down list.</t>
    </r>
    <r>
      <rPr>
        <sz val="10"/>
        <color theme="1"/>
        <rFont val="Calibri"/>
        <family val="2"/>
        <scheme val="minor"/>
      </rPr>
      <t xml:space="preserve"> Changes can be made to text, which will be reflected in the Internal Planning Tool traffic light system in Column Q of "DFAT Criterion…" Tabs</t>
    </r>
  </si>
  <si>
    <r>
      <rPr>
        <b/>
        <i/>
        <sz val="10"/>
        <color theme="1"/>
        <rFont val="Calibri"/>
        <family val="2"/>
        <scheme val="minor"/>
      </rPr>
      <t xml:space="preserve">Locked Tabs: </t>
    </r>
    <r>
      <rPr>
        <sz val="10"/>
        <color theme="1"/>
        <rFont val="Calibri"/>
        <family val="2"/>
        <scheme val="minor"/>
      </rPr>
      <t xml:space="preserve">
ACFID recommends keeping tabs protected to avoid inadvertently changing mapping data. To ensure Members are able to make full use of the function of this tool, protected tabs are not password protected. If Members wish to make structural changes, it is recommended that the tabs are then re-protected for ongoing internal use once the changes are made. Tabs that are protected still have editing/use functionality as described in instructions above. </t>
    </r>
  </si>
  <si>
    <t>Planning Tool Progress</t>
  </si>
  <si>
    <t>1 - No Evidence</t>
  </si>
  <si>
    <t>2 - Drafting/gathering evidence</t>
  </si>
  <si>
    <t xml:space="preserve">3 - Reviewing </t>
  </si>
  <si>
    <t xml:space="preserve">4 - Finalising </t>
  </si>
  <si>
    <t xml:space="preserve">5 - Complete </t>
  </si>
  <si>
    <t>6 - N/A</t>
  </si>
  <si>
    <t>ACFID Code of Conduct</t>
  </si>
  <si>
    <t xml:space="preserve">This page lists the ACFID Code of Conduct Commitments, Compliance Indicators and links to the associated Verifiers. 
It has been included in this tool to make it easier for Members to refer to their existing Code reporting when preparing for Accreditation. Members may also choose to use it as an additoional planning tool when preparing for their Code reporting. 
</t>
  </si>
  <si>
    <t xml:space="preserve">Use the drop-down menus in Column D to self-assess compliance with each Compliance indicator.
Use Column E to either record responses from a previous CSA or to prepare written responses for each Commitment for an upcoming CSA.
</t>
  </si>
  <si>
    <t>Not addressed</t>
  </si>
  <si>
    <t xml:space="preserve">DFAT Accreditation Criteria </t>
  </si>
  <si>
    <t>Section A: Governance and Risk Management</t>
  </si>
  <si>
    <t>Section B: Development approaches and management</t>
  </si>
  <si>
    <t xml:space="preserve">Section C: Approaches to Partnership and Collaboration </t>
  </si>
  <si>
    <t xml:space="preserve">Section D: Communications </t>
  </si>
  <si>
    <t xml:space="preserve">Section E: Financial Management </t>
  </si>
  <si>
    <t xml:space="preserve">A1 </t>
  </si>
  <si>
    <t>A2</t>
  </si>
  <si>
    <t>A3</t>
  </si>
  <si>
    <t>B1</t>
  </si>
  <si>
    <t xml:space="preserve">B2 </t>
  </si>
  <si>
    <t xml:space="preserve">B3 </t>
  </si>
  <si>
    <t xml:space="preserve">B4 </t>
  </si>
  <si>
    <t>C1</t>
  </si>
  <si>
    <t xml:space="preserve">C2 </t>
  </si>
  <si>
    <t xml:space="preserve">C3 </t>
  </si>
  <si>
    <t>D1</t>
  </si>
  <si>
    <t>D2.2</t>
  </si>
  <si>
    <t>E1</t>
  </si>
  <si>
    <t xml:space="preserve">E2 </t>
  </si>
  <si>
    <t>E3</t>
  </si>
  <si>
    <t>A1.1</t>
  </si>
  <si>
    <t>A1.2</t>
  </si>
  <si>
    <t>A1.3</t>
  </si>
  <si>
    <t>A1.4</t>
  </si>
  <si>
    <t>A1.5</t>
  </si>
  <si>
    <t>A1.6</t>
  </si>
  <si>
    <t>A1.7</t>
  </si>
  <si>
    <t>A2.1</t>
  </si>
  <si>
    <t>A2.2</t>
  </si>
  <si>
    <t>A2.3</t>
  </si>
  <si>
    <t>A2.4</t>
  </si>
  <si>
    <t>A2.5</t>
  </si>
  <si>
    <t>A2.6</t>
  </si>
  <si>
    <t>A2.7</t>
  </si>
  <si>
    <t>A3.1</t>
  </si>
  <si>
    <t>A3.2</t>
  </si>
  <si>
    <t>A3.3</t>
  </si>
  <si>
    <t>A3.4</t>
  </si>
  <si>
    <t>B1.1</t>
  </si>
  <si>
    <t>B1.2</t>
  </si>
  <si>
    <t>B1.3</t>
  </si>
  <si>
    <t>B1.4</t>
  </si>
  <si>
    <t>B2.1</t>
  </si>
  <si>
    <t>B2.2</t>
  </si>
  <si>
    <t>B2.3</t>
  </si>
  <si>
    <t>B2.4</t>
  </si>
  <si>
    <t>B2.5</t>
  </si>
  <si>
    <t>B2.6</t>
  </si>
  <si>
    <t>B2.7</t>
  </si>
  <si>
    <t>B3.1</t>
  </si>
  <si>
    <t>B3.2</t>
  </si>
  <si>
    <t>B3.3</t>
  </si>
  <si>
    <t>B3.4</t>
  </si>
  <si>
    <t>B3.5</t>
  </si>
  <si>
    <t>B3.6</t>
  </si>
  <si>
    <t>B3.7</t>
  </si>
  <si>
    <t>B3.8</t>
  </si>
  <si>
    <t>B4.1</t>
  </si>
  <si>
    <t>B4.2</t>
  </si>
  <si>
    <t>B4.3</t>
  </si>
  <si>
    <t>B4.4</t>
  </si>
  <si>
    <t>B4.5</t>
  </si>
  <si>
    <t>B4.6</t>
  </si>
  <si>
    <t>C1.1</t>
  </si>
  <si>
    <t>C1.2</t>
  </si>
  <si>
    <t>C1.3</t>
  </si>
  <si>
    <t>C1.4</t>
  </si>
  <si>
    <t>C1.5</t>
  </si>
  <si>
    <t>C1.6</t>
  </si>
  <si>
    <t>C2.1</t>
  </si>
  <si>
    <t>C2.2</t>
  </si>
  <si>
    <t>C2.3</t>
  </si>
  <si>
    <t>C2.4</t>
  </si>
  <si>
    <t>C3.1</t>
  </si>
  <si>
    <t>C3.2</t>
  </si>
  <si>
    <t>C3.3</t>
  </si>
  <si>
    <t>C3.4</t>
  </si>
  <si>
    <t>C3.5</t>
  </si>
  <si>
    <t>C3.6</t>
  </si>
  <si>
    <t>D1.1</t>
  </si>
  <si>
    <t>D1.2</t>
  </si>
  <si>
    <t>D2.1</t>
  </si>
  <si>
    <t>D2.3</t>
  </si>
  <si>
    <t>D2.4</t>
  </si>
  <si>
    <t>D2.5</t>
  </si>
  <si>
    <t>E1.1</t>
  </si>
  <si>
    <t>E1.2</t>
  </si>
  <si>
    <t>E1.3</t>
  </si>
  <si>
    <t>E1.4</t>
  </si>
  <si>
    <t>E1.5</t>
  </si>
  <si>
    <t>E1.6</t>
  </si>
  <si>
    <t>E1.7</t>
  </si>
  <si>
    <t>E1.8</t>
  </si>
  <si>
    <t>E1.9</t>
  </si>
  <si>
    <t>E1.10</t>
  </si>
  <si>
    <t>E2.1</t>
  </si>
  <si>
    <t>E2.2</t>
  </si>
  <si>
    <t>E2.3</t>
  </si>
  <si>
    <t>E2.4</t>
  </si>
  <si>
    <t>E2.5</t>
  </si>
  <si>
    <t>E2.6</t>
  </si>
  <si>
    <t>E2.7</t>
  </si>
  <si>
    <t>E2.8</t>
  </si>
  <si>
    <t>E2.9</t>
  </si>
  <si>
    <t>E2.10</t>
  </si>
  <si>
    <t>E2.11</t>
  </si>
  <si>
    <t>E3.1</t>
  </si>
  <si>
    <t>E3.2</t>
  </si>
  <si>
    <t>E3.3</t>
  </si>
  <si>
    <t>E3.4</t>
  </si>
  <si>
    <t>E3.5</t>
  </si>
  <si>
    <t>E3.6</t>
  </si>
  <si>
    <t>E3.7</t>
  </si>
  <si>
    <t>E3.8</t>
  </si>
  <si>
    <t>E3.9</t>
  </si>
  <si>
    <t>E3.10</t>
  </si>
  <si>
    <t>E3.11</t>
  </si>
  <si>
    <t>E3.12</t>
  </si>
  <si>
    <t>E3.13</t>
  </si>
  <si>
    <t>E3.14</t>
  </si>
  <si>
    <t xml:space="preserve">ACFID Code of Conduct </t>
  </si>
  <si>
    <t xml:space="preserve">1. Rights, Protection and Inclusion </t>
  </si>
  <si>
    <t>1.1  We respect and protect human rights</t>
  </si>
  <si>
    <t>1.1.1</t>
  </si>
  <si>
    <t>1.1.2</t>
  </si>
  <si>
    <t>1.1.3</t>
  </si>
  <si>
    <t xml:space="preserve">1.2 We respect and respond to the needs, rights and inclusion of those who are vulnerable and those who are affected by marginalisation and exclusion </t>
  </si>
  <si>
    <t>1.2.1</t>
  </si>
  <si>
    <t>1.2.2</t>
  </si>
  <si>
    <t>1.2.3</t>
  </si>
  <si>
    <t>1.2.4</t>
  </si>
  <si>
    <t>1.3 We support people affected by crisis</t>
  </si>
  <si>
    <t>1.3.1</t>
  </si>
  <si>
    <t>1.3.2</t>
  </si>
  <si>
    <t>1.3.3</t>
  </si>
  <si>
    <t>1.3.4</t>
  </si>
  <si>
    <t>1.4 We advance the safeguarding of children</t>
  </si>
  <si>
    <t>1.4.1</t>
  </si>
  <si>
    <t>1.4.2</t>
  </si>
  <si>
    <t>1.4.3</t>
  </si>
  <si>
    <t xml:space="preserve">1.5 We advance the safeguarding of those who are vulnerable to sexual exploitation and abuse  </t>
  </si>
  <si>
    <t>1.5.1</t>
  </si>
  <si>
    <t>2. Participation, Empowerment and Local Ownership</t>
  </si>
  <si>
    <t xml:space="preserve">2.1 We promote the participation of primary stakeholders   </t>
  </si>
  <si>
    <t>2.1.1</t>
  </si>
  <si>
    <t>2.1.2</t>
  </si>
  <si>
    <t>2.1.3</t>
  </si>
  <si>
    <t>2.2.1</t>
  </si>
  <si>
    <t>2.2.2</t>
  </si>
  <si>
    <t xml:space="preserve">2.3 We promote gender equality and equity  </t>
  </si>
  <si>
    <t>2.3.1</t>
  </si>
  <si>
    <t>2.3.2</t>
  </si>
  <si>
    <t>2.3.3</t>
  </si>
  <si>
    <t>2.3.4</t>
  </si>
  <si>
    <t xml:space="preserve">2.4 We promote the empowerment of people with disabilities   </t>
  </si>
  <si>
    <t>2.4.1</t>
  </si>
  <si>
    <t>2.4.2 </t>
  </si>
  <si>
    <t>2.4.3 </t>
  </si>
  <si>
    <t>2.4.4 </t>
  </si>
  <si>
    <t xml:space="preserve">2.5 We promote the participation of children    </t>
  </si>
  <si>
    <t>2.5.1</t>
  </si>
  <si>
    <t>2.5.2</t>
  </si>
  <si>
    <t>2.5.3</t>
  </si>
  <si>
    <t>3. Sustainable Change</t>
  </si>
  <si>
    <t xml:space="preserve">3.1 We seek durable and lasting improvements in the circumstances and capacities of primary stakeholders     </t>
  </si>
  <si>
    <t>3.1.1</t>
  </si>
  <si>
    <t>3.1.2</t>
  </si>
  <si>
    <t>3.1.3</t>
  </si>
  <si>
    <t xml:space="preserve">3.2 We contribute to systemic change      </t>
  </si>
  <si>
    <t>3.2.1</t>
  </si>
  <si>
    <t>3.2.2</t>
  </si>
  <si>
    <t>3.2.3</t>
  </si>
  <si>
    <t xml:space="preserve">3.3 We promote environmental stewardship and sustainability       </t>
  </si>
  <si>
    <t>3.3.1</t>
  </si>
  <si>
    <t>3.3.2</t>
  </si>
  <si>
    <t>4. Quality and Effectiveness</t>
  </si>
  <si>
    <t xml:space="preserve">4.1 We articulate clear strategic goals for our work        </t>
  </si>
  <si>
    <t>4.1.1</t>
  </si>
  <si>
    <t>4.1.2</t>
  </si>
  <si>
    <t xml:space="preserve">4.2 We analyse and understand the contexts in which we work         </t>
  </si>
  <si>
    <t>4.2.1</t>
  </si>
  <si>
    <t>4.2.2</t>
  </si>
  <si>
    <t>4.2.3</t>
  </si>
  <si>
    <t xml:space="preserve">4.3 We invest in quality assessment of our work          </t>
  </si>
  <si>
    <t>4.3.1</t>
  </si>
  <si>
    <t>4.3.2</t>
  </si>
  <si>
    <t xml:space="preserve">4.4 We reflect on, share and apply results and lessons with stakeholders           </t>
  </si>
  <si>
    <t>4.4.1</t>
  </si>
  <si>
    <t>4.4.2</t>
  </si>
  <si>
    <t>5. Collaboration</t>
  </si>
  <si>
    <t xml:space="preserve">5.1 We respect and understand those with whom we collaborate            </t>
  </si>
  <si>
    <t>5.1.1</t>
  </si>
  <si>
    <t>5.1.2</t>
  </si>
  <si>
    <t>5.2 We have a shared understanding of respective contributions, expectations, responsibilities and accountabilities of all parties.</t>
  </si>
  <si>
    <t>5.2.1</t>
  </si>
  <si>
    <t>5.2.2</t>
  </si>
  <si>
    <t>5.3 We invest in the effectiveness of our collaborations and partnerships</t>
  </si>
  <si>
    <t>5.3.1</t>
  </si>
  <si>
    <t>5.3.2</t>
  </si>
  <si>
    <t>6. Communication</t>
  </si>
  <si>
    <t xml:space="preserve">6.1 We are truthful in our communications  </t>
  </si>
  <si>
    <t>6.1.1</t>
  </si>
  <si>
    <t>6.1.2</t>
  </si>
  <si>
    <t>6.2 We collect and use information ethically</t>
  </si>
  <si>
    <t>6.2.1</t>
  </si>
  <si>
    <t>6.2.2</t>
  </si>
  <si>
    <t>6.2.3</t>
  </si>
  <si>
    <t>7. Governance</t>
  </si>
  <si>
    <t>7.1 We are not-for-profit and formed for a defined public benefit</t>
  </si>
  <si>
    <t>7.1.1</t>
  </si>
  <si>
    <t xml:space="preserve">7.2 We meet our legal and compliance obligations  </t>
  </si>
  <si>
    <t>7.2.1</t>
  </si>
  <si>
    <t>7.2.2</t>
  </si>
  <si>
    <t>7.3 We are accountable to our stakeholders</t>
  </si>
  <si>
    <t>7.3.1</t>
  </si>
  <si>
    <t>7.3.2</t>
  </si>
  <si>
    <t>7.3.3</t>
  </si>
  <si>
    <t>7.3.4</t>
  </si>
  <si>
    <t>7.3.5</t>
  </si>
  <si>
    <t>7.4 We have responsible and independent governance mechanisms</t>
  </si>
  <si>
    <t>7.4.1</t>
  </si>
  <si>
    <t>7.4.2</t>
  </si>
  <si>
    <t>7.4.3</t>
  </si>
  <si>
    <t>7.4.4</t>
  </si>
  <si>
    <t>8. Resource Management</t>
  </si>
  <si>
    <t>8.1 We source our resources ethically</t>
  </si>
  <si>
    <t>8.1.1</t>
  </si>
  <si>
    <t>8.1.2</t>
  </si>
  <si>
    <t>8.1.3</t>
  </si>
  <si>
    <t>8.2 We ensure that funds and resources entrusted to us are properly controlled and managed</t>
  </si>
  <si>
    <t>8.2.1</t>
  </si>
  <si>
    <t>8.2.2</t>
  </si>
  <si>
    <t>8.2.3</t>
  </si>
  <si>
    <t>8.2.4</t>
  </si>
  <si>
    <t>8.2.5</t>
  </si>
  <si>
    <t>8.3 We report on the acquisition and use of our resources</t>
  </si>
  <si>
    <t>8.3.1</t>
  </si>
  <si>
    <t>8.3.2</t>
  </si>
  <si>
    <t>8.3.3</t>
  </si>
  <si>
    <t>9. People and Culture</t>
  </si>
  <si>
    <t>9.1 We have the human resource capacity to deliver our work</t>
  </si>
  <si>
    <t>9.1.1</t>
  </si>
  <si>
    <t>9.1.2</t>
  </si>
  <si>
    <t>9.2 We protect, value and support our people</t>
  </si>
  <si>
    <t>9.2.1</t>
  </si>
  <si>
    <t>9.2.2</t>
  </si>
  <si>
    <t>9.2.3</t>
  </si>
  <si>
    <t>9.3 We manage our people effectively and fairly</t>
  </si>
  <si>
    <t>9.3.1</t>
  </si>
  <si>
    <t>9.3.2</t>
  </si>
  <si>
    <t>9.3.3</t>
  </si>
  <si>
    <t>9.4 We enable our people to conduct themselves professionally and according to our stated values</t>
  </si>
  <si>
    <t>9.4.1</t>
  </si>
  <si>
    <t>9.4.2</t>
  </si>
  <si>
    <t xml:space="preserve">KEY: Match between ACFID Code of Conduct and DFAT Accreditation requirements </t>
  </si>
  <si>
    <t>1 - Not directly addressed in ACFID CoC</t>
  </si>
  <si>
    <t>2 - Minimal matching requirements</t>
  </si>
  <si>
    <t xml:space="preserve">3 - Partial matching requirements </t>
  </si>
  <si>
    <t>4 - Close to matching requirements</t>
  </si>
  <si>
    <t>5 - Matching requirements</t>
  </si>
  <si>
    <t>6 - *Exceed DFAT requirements</t>
  </si>
  <si>
    <t xml:space="preserve">Accreditation Planning Dashboard </t>
  </si>
  <si>
    <t xml:space="preserve">DFAT Criterion </t>
  </si>
  <si>
    <t xml:space="preserve">Responsible Manager/Team </t>
  </si>
  <si>
    <t xml:space="preserve">Status </t>
  </si>
  <si>
    <t>Notes</t>
  </si>
  <si>
    <t>Status</t>
  </si>
  <si>
    <t>A1: The ANGO has a governing body, a documented structure of responsibilities and appropriate systems to ensure accountability.</t>
  </si>
  <si>
    <t>Joe Bloggs</t>
  </si>
  <si>
    <t>Bold Criterion</t>
  </si>
  <si>
    <t>Amy Smith</t>
  </si>
  <si>
    <t>Required for full level accreditation only</t>
  </si>
  <si>
    <t xml:space="preserve">KEY: </t>
  </si>
  <si>
    <t xml:space="preserve"> </t>
  </si>
  <si>
    <t>B1: The ANGO has a track record of supporting and managing effective international development activities.</t>
  </si>
  <si>
    <t>B2: The ANGO has the capacity to operate in a manner that promotes quality and effectiveness.</t>
  </si>
  <si>
    <t>B3: The ANGO integrates cross cutting themes to enable effectiveness</t>
  </si>
  <si>
    <t>B4: The ANGO can monitor, report and assess the effectiveness of activities</t>
  </si>
  <si>
    <t>C1: The ANGO has documented arrangements with partner organisations in countries where it works.</t>
  </si>
  <si>
    <t>C2: The ANGO undertakes due diligence and assesses the capacity of its partner organisations.</t>
  </si>
  <si>
    <t>C3: The ANGO continually supports its partners to manage joint initiatives in a manner consistent with current good practice.</t>
  </si>
  <si>
    <t>D1: The ANGO acknowledges and attributes Australian government support.</t>
  </si>
  <si>
    <t>D2: The ANGO provides accurate, timely and accessible information about the organisation, its objectives and its activities, in a manner that respects the dignity of recipient communities.</t>
  </si>
  <si>
    <t>E1: The ANGO has effective financial management policies, systems and capacity.</t>
  </si>
  <si>
    <t>E2: The ANGO assesses, monitors and strengthens the financial management capacity of its implementing partners and affiliates to ensure they have the capacity and commitment to undertake activities in a professionally competent manner with regard to financial operations.</t>
  </si>
  <si>
    <t>E3: The ANGO has effective policies, systems and practices to manage financial risk.</t>
  </si>
  <si>
    <t>DFAT Criterion A: Governance and Risk Management</t>
  </si>
  <si>
    <t xml:space="preserve">DFAT Accreditation Requirements
</t>
  </si>
  <si>
    <t>ACFID Code of Conduct Alignment</t>
  </si>
  <si>
    <t xml:space="preserve">Internal Planning Tool </t>
  </si>
  <si>
    <t xml:space="preserve">"What do we need to do to become DFAT accredited?" </t>
  </si>
  <si>
    <t>"How does this compare with what we 
already do as an ACFID  Member?"</t>
  </si>
  <si>
    <t>"Are we close to meeting DFAT requirements? 
What are the different/additional requirements to gain DFAT Accreditation?"</t>
  </si>
  <si>
    <t>Criteria and Indicators</t>
  </si>
  <si>
    <t>Narrative response required 
for the Agency Profile</t>
  </si>
  <si>
    <t>Attachments required</t>
  </si>
  <si>
    <t>Guidance Manual</t>
  </si>
  <si>
    <t>Alignment with ACFID 
CoC Commitments</t>
  </si>
  <si>
    <t>Good Practice Toolkit</t>
  </si>
  <si>
    <t>Baseline 'Match' between CoC &amp; Accred requirements</t>
  </si>
  <si>
    <t xml:space="preserve">Gap Analysis narrative </t>
  </si>
  <si>
    <t xml:space="preserve"> Other Considerations</t>
  </si>
  <si>
    <t xml:space="preserve">Responsibilities </t>
  </si>
  <si>
    <t xml:space="preserve">Planning Timeframe </t>
  </si>
  <si>
    <t>Current Status</t>
  </si>
  <si>
    <t>Evidence and planning for Agency Profile</t>
  </si>
  <si>
    <t>for the Agency Profile</t>
  </si>
  <si>
    <t>Lead</t>
  </si>
  <si>
    <t>Support</t>
  </si>
  <si>
    <t xml:space="preserve">Draft </t>
  </si>
  <si>
    <t>Circulate</t>
  </si>
  <si>
    <t>Due date</t>
  </si>
  <si>
    <t>Traffic light</t>
  </si>
  <si>
    <t xml:space="preserve">Notes </t>
  </si>
  <si>
    <t xml:space="preserve">Current Gaps  </t>
  </si>
  <si>
    <t>Links to evidence</t>
  </si>
  <si>
    <t>Criterion A1: The ANGO has a governing body, a documented structure of responsibilities and appropriate systems to ensure accountability.</t>
  </si>
  <si>
    <t>A1.1 Governing body documents, policies and practices ensure effective governance, and accountability to members and the public.</t>
  </si>
  <si>
    <t>Outline how your organisation's governing body documents, policies and practices ensure effective governance, and accountability to members and the public.
List the office holders of the governing body</t>
  </si>
  <si>
    <t>i) Governing Instrument
ii) AGM Minutes for last two years
iii) Most recent Annual Report
iv) Three most recent Governing body meeting minutes
v) Copy of papers provided to the governing body for most recent governing body meeting
vi) Terms of Reference for sub-committees of the governing body, if applicable
vii) Organisation Chart</t>
  </si>
  <si>
    <t>A1.1, see page 21</t>
  </si>
  <si>
    <t>7.1.1 Members define their public benefit and specify the rules to ensure that they operate as a not-for-profit entity.</t>
  </si>
  <si>
    <t>Link to 7.1.1 verifier and guidance</t>
  </si>
  <si>
    <t xml:space="preserve">Additional DFAT requirements: 
specific documented evidence required. Including: 
- AGM Minutes 
- Governing body meeting minutes
-  Papers provided to the governing body for meeting
- TOR for sub-committees
</t>
  </si>
  <si>
    <r>
      <t xml:space="preserve">NOTE/GENERAL INFO: 
There are other ACFID CoC commitments that contribute to accountability to members and the public, including: 
- 7.3 "We are accountable to our stakeholders" (7.3.1 - 7.3.5)
- 8.2.4 Publish financial statements
- 8.3.2 financial statements in Annual Report
- 8.3.3 disclose admin and fundraising costs
</t>
    </r>
    <r>
      <rPr>
        <sz val="11"/>
        <color rgb="FF7030A0"/>
        <rFont val="Calibri"/>
        <family val="2"/>
        <scheme val="minor"/>
      </rPr>
      <t>[Not additional, but greater detail: ACFID specify inclusions required in the Annual Report (8.3.1 and 8.3.2) and disclosure of admin and public fundraising costs (8.3.3).]</t>
    </r>
  </si>
  <si>
    <t xml:space="preserve">(link to documents/folder in organisation's internal drive) </t>
  </si>
  <si>
    <t>7.2.1 Members are registered and meet their reporting and legal obligations to the relevant authorities.</t>
  </si>
  <si>
    <t xml:space="preserve">Link to 7.2.1 verifier and guidance </t>
  </si>
  <si>
    <t>7.3.1 Members demonstrate an organisational commitment to operating transparently with all stakeholders.</t>
  </si>
  <si>
    <t>Link to 7.3.1 verifier and guidance</t>
  </si>
  <si>
    <t>7.4.1 Members have a governing body.</t>
  </si>
  <si>
    <t>Link to 7.4.1 verifier and guidance</t>
  </si>
  <si>
    <t>7.4.2 Members establish their membership and define how the organisation is governed and operates.</t>
  </si>
  <si>
    <t xml:space="preserve">Link to 7.4.2 verifier and guidance </t>
  </si>
  <si>
    <t>8.3.1 Members publish an annual report.</t>
  </si>
  <si>
    <t>Link to 8.3.1 verifier and guidance</t>
  </si>
  <si>
    <t xml:space="preserve">9.1.1 Members have an organisational
structure appropriate to the
scope of their work. </t>
  </si>
  <si>
    <t>Link to 9.1.1 verifier and guidance</t>
  </si>
  <si>
    <t>A1.2 ANGO has a Conflict of Interest policy and established mechanisms to address conflict of interest.</t>
  </si>
  <si>
    <t>Outline your organisation’s established mechanisms to address conflict of interest.</t>
  </si>
  <si>
    <t>i) Upload the Conflict of Interest policy</t>
  </si>
  <si>
    <t>A1.2, see page 22</t>
  </si>
  <si>
    <t>7.4.3 Members manage conflicts of interest with responsible persons, staff and volunteers relating to all activities undertaken by the organisation.</t>
  </si>
  <si>
    <t>Link to 7.4.3 verifier and guidance</t>
  </si>
  <si>
    <t xml:space="preserve">5 - Matching requirements </t>
  </si>
  <si>
    <t>A1.3 ANGO has a gender equality and diversity policy, and the governing body ensures these principles are integrated across the organisation.</t>
  </si>
  <si>
    <t>Outline how your organisation’s governing
body ensures the gender equality and
diversity policy (or equivalent) and its principles are integrated across the organisation (including diversity on the governing body).</t>
  </si>
  <si>
    <t>i) Upload the Gender Equality and Diversity Policy or equivalent</t>
  </si>
  <si>
    <t>A1.3, see page 22</t>
  </si>
  <si>
    <t xml:space="preserve">2.3.1 Members demonstrate an organisational commitment to gender equality and equity.
</t>
  </si>
  <si>
    <t>Link to 2.3.1 verifier and guidance</t>
  </si>
  <si>
    <r>
      <t xml:space="preserve">Additional DFAT requirements: 
- the governing body ensures these principles are integrated across the organisation
</t>
    </r>
    <r>
      <rPr>
        <i/>
        <sz val="11"/>
        <color theme="1"/>
        <rFont val="Calibri"/>
        <family val="2"/>
        <scheme val="minor"/>
      </rPr>
      <t xml:space="preserve">(ACFID 2.3.1 verifiers require a gender policy and references how gender equality and equity is prioritised and advanced in programming and the organisation's internal operations; does not specifically state the role of governing body). </t>
    </r>
  </si>
  <si>
    <t>Link to: DFAT's Gender equality and women’s empowerment strategy</t>
  </si>
  <si>
    <t>2.3.2 Members' planning process includes consultation with those marginalised due to their gender, in particular women and girls, contextual analysis of barriers to their inclusion and identification of opportunities for their participation.</t>
  </si>
  <si>
    <t>Link to 2.3.2 verifier and guidance</t>
  </si>
  <si>
    <t xml:space="preserve">NOTE/GENERAL INFO: 
DFAT's A1.3 addresses gender policy and governing body; while B3.1 addresses incorporation of gender equity practices (and, for Full Accreditation, B3.6 extends to assessing own and partners gender equity practices) </t>
  </si>
  <si>
    <t>2.3.3 Members promote opportunities for those marginalised due to their gender, in particular women and girls, to participate in decision-making.</t>
  </si>
  <si>
    <t>Link to 2.3.3 verifier and guidance</t>
  </si>
  <si>
    <t>2.3.4 Members monitor and evaluate their progress in promoting gender equality and equity.</t>
  </si>
  <si>
    <t>Link to 2.3.4 verifier and guidance</t>
  </si>
  <si>
    <t>A1.4 If ANGO is a member of an international alliance or network, it can demonstrate its autonomy.</t>
  </si>
  <si>
    <t xml:space="preserve">Is your organisation part of an international
network or alliance? [If 'yes']: 
Outline how your organisation maintains its autonomy or independence within its international alliance or network.
Provide references to relevant clauses in the
document that outlines the ANGO’s autonomy or independence. </t>
  </si>
  <si>
    <t>If a member of an international alliance or network: 
i)  Upload Agreement, MoU or equivalent between ANGO and international alliance or network</t>
  </si>
  <si>
    <t>A1.4, see page 22</t>
  </si>
  <si>
    <t xml:space="preserve">No direct alignment between DFAT Criteria and ACFID Code of Conduct </t>
  </si>
  <si>
    <t xml:space="preserve">NOTE/GENERAL INFO:
While ACFID CoC does not directly address working with international affiliates, networks or consortiums, its possible that members meet some of DFAT requirements through Quality Principle 5 regarding coordination, collaboration and partnership. </t>
  </si>
  <si>
    <t>A1.5 Governing body sets strategic direction and targets, and monitors performance against these.</t>
  </si>
  <si>
    <t>Outline how your organisation's governing body sets strategic direction and targets.
Outline how your organisation's governing body monitors performance against its Strategic Plan.</t>
  </si>
  <si>
    <t xml:space="preserve">i) Upload Strategic Plan 
ii)  Upload an example of a report on progress against the Strategic Plan </t>
  </si>
  <si>
    <t>A1.5, see page 23</t>
  </si>
  <si>
    <t>4.1.1 Members have stated vision, mission, values and an organisational strategy.</t>
  </si>
  <si>
    <t xml:space="preserve">Link to 4.1.1 verifier and guidance </t>
  </si>
  <si>
    <t xml:space="preserve">Additional DFAT requirements: 
- Strategic targets; 
- The governing body monitors performance against these. </t>
  </si>
  <si>
    <t>A1.6 Governing body periodically evaluates its own performance.</t>
  </si>
  <si>
    <t xml:space="preserve">Outline how your organisation's governing body periodically evaluates its own performance. </t>
  </si>
  <si>
    <t xml:space="preserve">i) Upload evidence of evaluation
of governing body's performance </t>
  </si>
  <si>
    <t>A1.6, see page 23</t>
  </si>
  <si>
    <t xml:space="preserve">NOTE/GENERAL INFO: 
ACFID requires (in 4.3.1) that 'members assess the quality of their strategies, designs and plans'. This is different from DFAT's A1.6, as DFAT requires that the governing body periodically evaluates its own performance </t>
  </si>
  <si>
    <t>A1.7 If ANGO is a member of an international alliance, network or consortium, it can demonstrate engagement with relevant governing, strategy setting, and/or policy making bodies.</t>
  </si>
  <si>
    <t>Outline how your organisation engages with relevant governing, strategy setting, and/or policy making bodies within its international alliance, network or consortium.</t>
  </si>
  <si>
    <t xml:space="preserve">n/a </t>
  </si>
  <si>
    <t>A1.7, see page 23</t>
  </si>
  <si>
    <t>Criterion A2: The ANGO effectively manages enterprise risk</t>
  </si>
  <si>
    <t>A2.1 ANGO and its governing body can demonstrate the effective identification, review, rating, mitigation, reporting and escalation of organisational-wide risk.</t>
  </si>
  <si>
    <t>Outline how your organisation and
governing body effectively identifies,
reviews, rates, mitigates, reports and escalates organisational-wide risk.</t>
  </si>
  <si>
    <t>n/a</t>
  </si>
  <si>
    <t>A2.1, see page 23</t>
  </si>
  <si>
    <t>7.4.4 Members governing body is informed of and responds to serious incidents in accordance with their mandate and responsibilities.</t>
  </si>
  <si>
    <t xml:space="preserve">Link to 7.4.4 verifier and guidance </t>
  </si>
  <si>
    <r>
      <t xml:space="preserve">Additional DFAT requirements: 
- ANGO and its </t>
    </r>
    <r>
      <rPr>
        <u/>
        <sz val="11"/>
        <color theme="1"/>
        <rFont val="Calibri"/>
        <family val="2"/>
        <scheme val="minor"/>
      </rPr>
      <t>governing body</t>
    </r>
    <r>
      <rPr>
        <sz val="11"/>
        <color theme="1"/>
        <rFont val="Calibri"/>
        <family val="2"/>
        <scheme val="minor"/>
      </rPr>
      <t xml:space="preserve"> identify, review, rate, mitigate, report and escalate organisational-wide risk; while ACFID (7.4.4) states "governing body is informed of and responds to serious incidents"
Note the DFAT focus in A2.1 on the role of the governing body. 
</t>
    </r>
  </si>
  <si>
    <t>NOTE/GENERAL INFO: 
Whole-of-organisational-level risks in A1 are different from initiatives/ program level risks which are addressed in B2.5. 
There are numerous ACFID CoC commitments regarding risk that would inform organisation wide risk, including: 
- 1.2.4 impact on vulnerable
- 1.5 PSEAH commitments
- 1.4 Child Protection commitments
- 4.2.2 assess and manage risk in initiatives
- 5.1.2 Partner due diligence
- 9.2.3 Staff safety and security
- 9.4.1 Professional conduct</t>
  </si>
  <si>
    <t>8.2.1 Members can control and manage their financial resources and risks.</t>
  </si>
  <si>
    <t xml:space="preserve">Link to 8.2.1 verifier and guidance </t>
  </si>
  <si>
    <t>A2.2 ANGO has systems to ensure the integrity of staff including integrity screening checks, HR policies, Code of Conduct.</t>
  </si>
  <si>
    <t>Outline how your organisation ensures
the integrity of staff including integrity
screening checks, human resource policies,
code of conduct etc.</t>
  </si>
  <si>
    <t>i)  Upload Human resource policy
ii)  Upload Staff code of conduct</t>
  </si>
  <si>
    <t>A2.2 see page 24</t>
  </si>
  <si>
    <t>9.1.2 Members provide a clear
description of roles and
performance expectations.</t>
  </si>
  <si>
    <t xml:space="preserve">Link to 9.1.2 verifier and guidance </t>
  </si>
  <si>
    <r>
      <t xml:space="preserve">Additional DFAT requirements: 
- staff integrity checks are undertaken during recruitment and on an </t>
    </r>
    <r>
      <rPr>
        <u/>
        <sz val="11"/>
        <color theme="1"/>
        <rFont val="Calibri"/>
        <family val="2"/>
        <scheme val="minor"/>
      </rPr>
      <t>ongoing basis</t>
    </r>
    <r>
      <rPr>
        <sz val="11"/>
        <color theme="1"/>
        <rFont val="Calibri"/>
        <family val="2"/>
        <scheme val="minor"/>
      </rPr>
      <t xml:space="preserve">. These
could include: criminal history and other integrity screening checks.
</t>
    </r>
  </si>
  <si>
    <t xml:space="preserve">Additional ACFID requirements: 
- ACFID specify what HR policies and procedures must address (9.3.1)  
- links with industrial relations, legislation, awards (9.3.2) 
- Policy statement of what constitutes, and consequences of, misconduct (9.3.3)
- Staff trained in ACFID CoC and other Codes and Standards relevant to their roles (9.4.2) </t>
  </si>
  <si>
    <t>9.3.1 Members are fair, transparent
and non-discriminatory in their
management of staff and volunteers.</t>
  </si>
  <si>
    <t xml:space="preserve">Link to 9.3.1 verifier and guidance </t>
  </si>
  <si>
    <t>9.3.2 Members comply with human resource regulatory requirements and legislation.</t>
  </si>
  <si>
    <t xml:space="preserve">Link to 9.3.2 verifier and guidance </t>
  </si>
  <si>
    <t>9.4.1 Members specify the expectation of professional conduct of all staff and volunteers.</t>
  </si>
  <si>
    <t xml:space="preserve">Link to 9.4.1 verifier and guidance </t>
  </si>
  <si>
    <t>9.4.2 Members’ staff and volunteers
work in accordance with agreed
standards of practice.</t>
  </si>
  <si>
    <t xml:space="preserve">Link to 9.4.2 verifier and guidance </t>
  </si>
  <si>
    <t>1.4.1 Members demonstrate their organisational commitment to the safeguarding of children.</t>
  </si>
  <si>
    <t xml:space="preserve">Link to 1.4.1 verifier and guidance </t>
  </si>
  <si>
    <t>1.4.2 Members have a code of conduct that advances child safeguarding behaviours and applies to all personnel, partners and project visitors.</t>
  </si>
  <si>
    <t xml:space="preserve">Link to 1.4.2 verifier and guidance </t>
  </si>
  <si>
    <t>A2.3 ANGO has a safeguarding policy and practices in place to manage risks associated with sexual exploitation, abuse, harassment and misconduct, including processes for investigating, reporting and action (where appropriate).</t>
  </si>
  <si>
    <t>Outline the practices in place to manage the risks associated with sexual exploitation, abuse, harassment and misconduct, including processes for investigating, reporting and action (where appropriate).</t>
  </si>
  <si>
    <t>i) Upload sexual exploitation, abuse, harassment and misconduct policy (or equivalent safeguarding policy)</t>
  </si>
  <si>
    <t>A2.3 see page 24</t>
  </si>
  <si>
    <t>1.5.1 Members demonstrate their organisational commitment to the prevention of sexual exploitation and abuse through a survivor-centred approach</t>
  </si>
  <si>
    <t xml:space="preserve">Link to 1.5.1 verifier and guidance </t>
  </si>
  <si>
    <t>3 - Partial matching requirements</t>
  </si>
  <si>
    <r>
      <t xml:space="preserve">Additional DFAT requirements: Minimum standards (in DFAT Policy) based on assessed level of risk;  recruitment and screening/ employment practices. 
NOTE/GENERAL INFO: ACFID (and DFAT) require a PSEAH </t>
    </r>
    <r>
      <rPr>
        <u/>
        <sz val="11"/>
        <color theme="1"/>
        <rFont val="Calibri"/>
        <family val="2"/>
        <scheme val="minor"/>
      </rPr>
      <t>Policy</t>
    </r>
    <r>
      <rPr>
        <sz val="11"/>
        <color theme="1"/>
        <rFont val="Calibri"/>
        <family val="2"/>
        <scheme val="minor"/>
      </rPr>
      <t xml:space="preserve">. Ensure practices including incident reporting (1.5.1 and 7.3.3), risk management (4.2.2), training (9.4.2) and recruitment address PSEAH.
</t>
    </r>
  </si>
  <si>
    <t>Link to: DFAT PSEAH Policy (includes minimum standards)</t>
  </si>
  <si>
    <t>4.2.2 Members assess and manage risk in their development and humanitarian initiatives.</t>
  </si>
  <si>
    <t xml:space="preserve">Link to 4.2.2 verifier and guidance </t>
  </si>
  <si>
    <t>Link to: ACFID Guidance for the Development of PSEAH Policy</t>
  </si>
  <si>
    <t>7.3.3. Members enable stakeholders to make complaints to the organisation in a safe and confidential manner. 
Members are required to extend this compliance indicator and verifiers to partners through MOUs or similar.</t>
  </si>
  <si>
    <t xml:space="preserve">Link to 7.3.3 verifier and guidance </t>
  </si>
  <si>
    <t>9.4.2  Members’ staff and volunteers
work in accordance with agreed
standards of practice.</t>
  </si>
  <si>
    <t xml:space="preserve">Additional ACFID requirements: Members are required to appoint a PSEAH focal person. </t>
  </si>
  <si>
    <t>A2.4 ANGO has established public-facing complaints handling, whistle blowing, and incident management systems that are accessible to all stakeholders.</t>
  </si>
  <si>
    <t>Outline your organisation’s public facing complaints handling, whistle blowing, and incident management systems and how these are accessible to all stakeholders.</t>
  </si>
  <si>
    <t>i) Upload complaints handling policy or procedure document
ii) Upload whistleblowing policy or procedure document
iii) Upload incident reporting policy or procedure document</t>
  </si>
  <si>
    <t>A2.4 see page 24</t>
  </si>
  <si>
    <t>9.2.2 Members enable staff and volunteers to make complaints and report wrongdoing through fair, transparent and accessible procedures.</t>
  </si>
  <si>
    <t xml:space="preserve">Link to 9.2.2 verifier and guidance </t>
  </si>
  <si>
    <t xml:space="preserve">9.3.3 Members manage the performance and grievances of their staff and volunteers in a fair and transparent manner. </t>
  </si>
  <si>
    <t xml:space="preserve">Link to 9.3.3 verifier and guidance </t>
  </si>
  <si>
    <t>A2.5 ANGO has systems to assess and manage staff safety and security risk.</t>
  </si>
  <si>
    <t>Outline your organisation’s systems to assess and manage staff safety and security risk.</t>
  </si>
  <si>
    <t>i) Upload staff Safety and Security Policy
ii) Upload an example of completed staff safety and security assessment</t>
  </si>
  <si>
    <t>A2.5 see page 24</t>
  </si>
  <si>
    <t>9.2.3 Members protect the safety, security and well-being of staff and volunteers</t>
  </si>
  <si>
    <t xml:space="preserve">Link to 9.2.3 verifier and guidance </t>
  </si>
  <si>
    <t xml:space="preserve">Additional DFAT requirement: 
- DFAT requires the NGO to attach a 'Policy' (ACFID require a 'policy, procedure or guidance document')
- Demonstrate awareness of travel advice and support in place for staff travel.  
- Assessment and risk mitigation strategies (including training, registration with Smart Traveller, documented protocols in-country, etc) </t>
  </si>
  <si>
    <t>A2.6 ANGO can demonstrate the application of additional analysis, risk identification and risk management measures for high risk contexts.</t>
  </si>
  <si>
    <t>Outline how your organisation undertakes the risk analysis, risk identification and risk management measures applied for high risk contexts.</t>
  </si>
  <si>
    <t>A2.6 see page 25</t>
  </si>
  <si>
    <t>NOTE/GENERAL INFO: 
ACFID 9.2.3 requires Members to protect safety, security and well-being of staff; however does not specify 'high risk' contexts</t>
  </si>
  <si>
    <t>A2.7 ANGO has a risk management policy, framework, procedures and practices in place.</t>
  </si>
  <si>
    <t>i) Upload risk management policy, procedure and framework (or equivalent)
ii) Upload current Organisational Level Risk Register</t>
  </si>
  <si>
    <t>A2.7 see page 25</t>
  </si>
  <si>
    <t xml:space="preserve">Additional DFAT requirements: 
- DFAT requires risk management framework for risks 'that the organisation faces and the various policies, procedures and practices in place to manage and escalate them'. 
- The risk managment framework should: 
&gt; include a risk matrix or equivalent with identified risks, ratings, mitigations strategies and dates for regular review. 
&gt; be consistent with the International Standard for Risk Management (ISO31000:2018)
</t>
  </si>
  <si>
    <t xml:space="preserve">ACFID Members are required to have risk management processes in place that address risks across various activities, including 
- financial (8.2.1) 
- development and humanitarian initiatives (4.2.2)
- advocacy (3.2.3) 
- protection of primary stakeholders (1.1.3, 1.2.4) 
- environmental risks (3.3.1) 
- safeguarding (4.2.2, 1.4.1 and 1.5.1). But, unlike DFAT, the Code doesn’t require one framework that pulls all of their risks (or high-level organisational ones for the Board) into one framework or policy. </t>
  </si>
  <si>
    <t>Criterion A3: The ANGO has effective child safeguards</t>
  </si>
  <si>
    <t>A3.1 ANGO has an organisational Child Protection Policy</t>
  </si>
  <si>
    <t xml:space="preserve">i) Upload child protection or child safeguarding policy </t>
  </si>
  <si>
    <t>A3.1 see page 25</t>
  </si>
  <si>
    <r>
      <t xml:space="preserve">DFAT requirements that are </t>
    </r>
    <r>
      <rPr>
        <u/>
        <sz val="11"/>
        <color theme="1"/>
        <rFont val="Calibri"/>
        <family val="2"/>
        <scheme val="minor"/>
      </rPr>
      <t>in addition to ACFID's Child Safeguarding verifiers</t>
    </r>
    <r>
      <rPr>
        <sz val="11"/>
        <color theme="1"/>
        <rFont val="Calibri"/>
        <family val="2"/>
        <scheme val="minor"/>
      </rPr>
      <t xml:space="preserve">: 
- </t>
    </r>
    <r>
      <rPr>
        <u/>
        <sz val="11"/>
        <color theme="1"/>
        <rFont val="Calibri"/>
        <family val="2"/>
        <scheme val="minor"/>
      </rPr>
      <t>Documented plan</t>
    </r>
    <r>
      <rPr>
        <sz val="11"/>
        <color theme="1"/>
        <rFont val="Calibri"/>
        <family val="2"/>
        <scheme val="minor"/>
      </rPr>
      <t xml:space="preserve"> for ensuring downstream DFAT funded partners are meeting the minimum standards (Evidence for Minimum Standard 1). 
- The organisation’s child protection </t>
    </r>
    <r>
      <rPr>
        <u/>
        <sz val="11"/>
        <color theme="1"/>
        <rFont val="Calibri"/>
        <family val="2"/>
        <scheme val="minor"/>
      </rPr>
      <t>policy includes</t>
    </r>
    <r>
      <rPr>
        <sz val="11"/>
        <color theme="1"/>
        <rFont val="Calibri"/>
        <family val="2"/>
        <scheme val="minor"/>
      </rPr>
      <t xml:space="preserve"> a documented reporting procedure and code of conduct (part of Minimum Standard 2) [Include </t>
    </r>
    <r>
      <rPr>
        <u/>
        <sz val="11"/>
        <color theme="1"/>
        <rFont val="Calibri"/>
        <family val="2"/>
        <scheme val="minor"/>
      </rPr>
      <t>IN</t>
    </r>
    <r>
      <rPr>
        <sz val="11"/>
        <color theme="1"/>
        <rFont val="Calibri"/>
        <family val="2"/>
        <scheme val="minor"/>
      </rPr>
      <t xml:space="preserve"> your policy].
- Child safeguarding training provided to downstream partners (part of Minimum Standard 3). 
- Risk assessments must document steps being taken to reduce or remove identified risks (part of Minimum Standard 6).  
- Employment contract provisions must include 'any employee who is under investigation' (part of Minimum Standard 7). 
- DFAT specifically identify a broader and more specific range of requirements that Members need to include in its Child Protection Code of Conduct (Refer to Minimum Standard 9 and DFAT Policy Attachment B) beyond ACFID verifiers for 1.4.2, including:
&gt; specific requirements are stated for when photographing or filming a child or using children’s images
&gt; wherever possible, ensure that another adult is present when working near children 
&gt; not invite unaccompanied children into private residences... 
&gt; not sleep close to unsupervised children unless...
&gt; never use any computers, mobile phones, video cameras, cameras or social media to exploit... 
&gt; comply with all relevant Australian and local legislation... 
&gt; requirements to "immediately" report concerns or allegations and disclosure of an offence 
- Members should also check they have 'Minimum Standard - Evidence' to demonstrate meeting DFAT Minimum Child Protection Standards (DFAT Policy Attachment A)</t>
    </r>
  </si>
  <si>
    <t xml:space="preserve">A3 is a 'red line' criteria; ANGOs applying for both Base and Full level must be fully compliant with every aspect of DFATs Child Protection Policy and it associated in minimum standards. Failure to fully comply will result in loss of accreditation status. </t>
  </si>
  <si>
    <t>A3.2 ANGO has child safeguarding procedures in place that fully comply with DFAT’s Child Protection Policy and all of its nine minimum standards.</t>
  </si>
  <si>
    <t xml:space="preserve">Outline your organisation’s child safeguarding procedures and how they comply with DFAT’s Child Protection Policy and all of DFAT’s nine minimum standards. </t>
  </si>
  <si>
    <t>i)  Upload child Protection Code of Conduct 
ii)  Upload child safeguarding procedures document
iii) Upload completed child protection safeguarding practices checklist (download from DFAT website)</t>
  </si>
  <si>
    <t>A3.2 see page 26</t>
  </si>
  <si>
    <t xml:space="preserve">Link to: DFAT Child Protection Policy (webpage with policy and relevant guidance notes) </t>
  </si>
  <si>
    <t>1.4.2 Members have a code of conduct that advances child safeguarding behaviours and applies to all personnel, partners and visitors.</t>
  </si>
  <si>
    <t xml:space="preserve">Link to: ACFID Guidelines for the development of a child safeguarding policy  </t>
  </si>
  <si>
    <t>1.4.3 Members have a documented child safeguarding incident reporting procedure and complaints handling procedure that aligns with principles of privacy and promotes safety and dignity.</t>
  </si>
  <si>
    <t xml:space="preserve">Link to 1.4.3 verifier and guidance </t>
  </si>
  <si>
    <t>ACFID Additional: 
- Members whose initiatives prioritise children have an organisational commitment to their participation (2.5.1) and enable children’s views to influence initiative designs (2.5.2).
-  code of conduct or behaviour include: "Banning of alcohol and drugs" and "Gifts to children"</t>
  </si>
  <si>
    <t>2.5.1 Members whose initiatives prioritise children demonstrate an organisational commitment to their participation.</t>
  </si>
  <si>
    <t>Link to 2.5.1 verifier and guidance</t>
  </si>
  <si>
    <t>2.5.2 Members whose initiatives prioritise children enable children’s views to influence initiative designs.</t>
  </si>
  <si>
    <t>Link to 2.5.2 verifier and guidance</t>
  </si>
  <si>
    <t>2.5.3 Members whose initiatives prioritise children have complaints handling processes that are child friendly.</t>
  </si>
  <si>
    <t>Link to 2.5.3 verifier and guidance</t>
  </si>
  <si>
    <t>A 3.3 ANGO has controls and processes to ensure implementing partners have compliant child protection policy and practices</t>
  </si>
  <si>
    <t xml:space="preserve">Outline your organisation’s controls and procedures to ensure implementing partners have compliant child protection policies and procedures. </t>
  </si>
  <si>
    <t>A3.3 see page 26</t>
  </si>
  <si>
    <r>
      <t xml:space="preserve">ACFID Code requires Members to extend Child Safeguarding compliance indicators and verifiers to partners. Additional DFAT requirements:
-  is then how Members </t>
    </r>
    <r>
      <rPr>
        <u/>
        <sz val="11"/>
        <color theme="1"/>
        <rFont val="Calibri"/>
        <family val="2"/>
        <scheme val="minor"/>
      </rPr>
      <t>ensure that it's partners are compliant</t>
    </r>
    <r>
      <rPr>
        <sz val="11"/>
        <color theme="1"/>
        <rFont val="Calibri"/>
        <family val="2"/>
        <scheme val="minor"/>
      </rPr>
      <t xml:space="preserve"> with those obligations (what are the controls and processes the member has in place to ensure that the partner have compliant  policies and practices). For Accreditation, these compliance standards need to meet DFAT’s Child Protection Policy and all of its nine minimum standards.
</t>
    </r>
  </si>
  <si>
    <t xml:space="preserve">Commitment 1.4 of the ACFID Code requires Members to "extend this  these compliance indicator and verifiers to partners through MOUs or similar". So partners are required to meet Code standards for the safeguarding of children. 
Due diligence (5.1.2) includes Capacity assessment for implementation of key safeguarding and risk policies. 
Partner agreements (5.2.1) should consistently describe "Specific statements about child protection... and incident reporting." </t>
  </si>
  <si>
    <t>5.1.2 Members undertake due diligence and capacity assessments of organisations with whom they work in formal partnerships.</t>
  </si>
  <si>
    <t>Link to 5.1.2 verifier and guidance</t>
  </si>
  <si>
    <t>5.2.1 Members negotiate shared goals and respective contributions with partners and those they collaborate with.</t>
  </si>
  <si>
    <t>Link to 5.2.1 verifier and guidance</t>
  </si>
  <si>
    <t>A 3.4 ANGO undertakes periodic assessments of its own and its implementing partners’ child protection practices.</t>
  </si>
  <si>
    <t>Outline the nature of the periodic assessments undertaken of your own organisation’s and your partners’ child protection practices.</t>
  </si>
  <si>
    <t>i) Upload a document demonstrating the completed assessment of ANGO’s own child protection practices
ii) Upload a document demonstrating a completed assessment of one implementing partner's child protection practices</t>
  </si>
  <si>
    <t>A3.4 see page 26</t>
  </si>
  <si>
    <t xml:space="preserve">NOTE/GENERAL INFO: 
- Both ACFID CoC (indicator 1.4.1) and DFAT (Child Protection Minimum Standard 5) require review of the child protection policy. This indicator is different; it requires periodic assessment of the Members own practices, and the practices of implementing partners. </t>
  </si>
  <si>
    <t xml:space="preserve">DFAT Criterion B: Development Approaches and Management </t>
  </si>
  <si>
    <t>B 1.1 ANGO’s Objectives in governing Instrument or Strategic Plan include development activities in developing countries.</t>
  </si>
  <si>
    <t>Outline your organisation’s Objectives, Vision and Mission</t>
  </si>
  <si>
    <t>B1.1 see page 27</t>
  </si>
  <si>
    <t>Link to 4.1.1 verifier and guidance</t>
  </si>
  <si>
    <t>Members need to ensure: 
- "governing Instrument or Strategic Plan include development activities in developing countries"</t>
  </si>
  <si>
    <t>4.1.2 Members’ initiatives are clearly linked to their organisational vision, mission and values.</t>
  </si>
  <si>
    <t>Link to 4.1.2 verifier and guidance</t>
  </si>
  <si>
    <t>B 1.2 ANGO has a minimum two-year track record of development activities.</t>
  </si>
  <si>
    <t>Provide a brief description of two current projects which represent your organisation’s development approach using the listed sub headings [Project Name; Duration; Location; Implementing Partner(s); Expected Outcomes; Budget]
Complete the following table to summarise income (or expenditure) on development
activities in the last 2 financial years.</t>
  </si>
  <si>
    <t>i) Current Projects Table 
[using template provided in Agency Profile]</t>
  </si>
  <si>
    <t>B1.2 see page 27</t>
  </si>
  <si>
    <r>
      <t xml:space="preserve">
</t>
    </r>
    <r>
      <rPr>
        <i/>
        <sz val="11"/>
        <color theme="1"/>
        <rFont val="Calibri"/>
        <family val="2"/>
        <scheme val="minor"/>
      </rPr>
      <t xml:space="preserve"> </t>
    </r>
  </si>
  <si>
    <t>(While track record is not specified in ACFID CoC, it is assumed that Members are conducting development activities)</t>
  </si>
  <si>
    <t>B 1.3 ANGO can differentiate between development activities and ‘non-development’ activities.</t>
  </si>
  <si>
    <t>Does your organisation undertake nondevelopment activities?
If 'Yes': 
- Outline how your organisation differentiates between development activities and non-development activities.</t>
  </si>
  <si>
    <t>i) Development and nondevelopment activity policy or equivalent</t>
  </si>
  <si>
    <t>B1.3 see page 27</t>
  </si>
  <si>
    <t>7.3.2 Members development initiatives consistently demonstrate the separation of development activities from non-development activities.</t>
  </si>
  <si>
    <t>Link to 7.3.2 verifier and guidance</t>
  </si>
  <si>
    <t xml:space="preserve">Additional DFAT requirements:
- Consider 'Welfare' Activities (in addition to ACFID identified religious and political activities) 
- ANGOs must demonstrate their implementing partners understand the difference. </t>
  </si>
  <si>
    <t>Link to: ACFID Non-Development Activity Policy Template</t>
  </si>
  <si>
    <t>Link to: DFAT ANCP Manual. For Non-Development Activities, see Section 4.2 (page 20)</t>
  </si>
  <si>
    <t>B 1.4 ANGO can demonstrate that it responds to past performance issues.</t>
  </si>
  <si>
    <t>Outline how your organisation has responded to past performance issues providing at least one example</t>
  </si>
  <si>
    <t>B1.4 see page 27</t>
  </si>
  <si>
    <t>4.4.2 Members reflect on results and lessons in order to inform and improve practice.</t>
  </si>
  <si>
    <t xml:space="preserve">Link to 4.4.2 verifier and guidance </t>
  </si>
  <si>
    <t>Additional DFAT requirements: 
- Specific examples of where ANGO monitoring or DFAT monitoring has identified performance issues related to the ANGO, the implementing partner or the program.</t>
  </si>
  <si>
    <t>For Members already accredited: DFAT materials relating to past performance  are provided to the Accreditation Review Team.</t>
  </si>
  <si>
    <t>B 2.1 ANGO has the demonstrated capacity or a strategy to effectively program and manage DFAT grants of equivalent size and complexity to future ANCP grant.</t>
  </si>
  <si>
    <t>Outline your organisation’s capacity and/or strategy to effectively program and manage DFAT grants of equivalent size and complexity to your (potential) future ANCP grant.
Complete the following table with regards to program, finance and technical staff
involved in development [Table template provided in Agency Profile]</t>
  </si>
  <si>
    <t>B2.1 see page 28</t>
  </si>
  <si>
    <t>Link to 8.2.1 verifier and guidance</t>
  </si>
  <si>
    <t xml:space="preserve">Additional DFAT requirements:  
- ACFID Capacity management measures in place, however need to consider how this will be applied to effectively program and manage your (potential) future ANCP grant allocation. </t>
  </si>
  <si>
    <t xml:space="preserve">For examples of how to demonstrate having appropriate procedures and practices to manage  indicative ANCP allocation, see Accreditation Guidance Manual (B2.1 page 28). </t>
  </si>
  <si>
    <t>8.2.5 Members undertake due diligence assessments of partners who manage funds on behalf of the Member.</t>
  </si>
  <si>
    <t>Link to 8.2.5 verifier and guidance</t>
  </si>
  <si>
    <t>9.1.1 Members have an organisational structure appropriate to the scope of their work.</t>
  </si>
  <si>
    <t>9.1.2 Members provide a clear description of roles and performance expectations.</t>
  </si>
  <si>
    <t>Link to 9.1.2 verifier and guidance</t>
  </si>
  <si>
    <t>B 2.2 ANGO has a documented approach to managing its initiatives/programs e.g. project management cycle or equivalent, relevant to its types of initiatives or models of delivery.</t>
  </si>
  <si>
    <t>Outline your organisation’s documented approach to the management of its initiatives/programs – this could include a documented project cycle, a program procedures manual etc</t>
  </si>
  <si>
    <t>i) Upload programming procedures or guidelines manual
ii) Upload template/s used for project design
iii) Upload template/s used for project appraisal 
iv) Upload template used for project risk matrix</t>
  </si>
  <si>
    <t xml:space="preserve">B2.2 see page 28 </t>
  </si>
  <si>
    <t>3.1.1 Members design initiatives in response to the root causes of poverty and inequity.</t>
  </si>
  <si>
    <t xml:space="preserve">Link to 3.1.1 verifier and guidance </t>
  </si>
  <si>
    <t xml:space="preserve">Additional DFAT requirements: 
- Project management system should suit the size, nature and complexity of your initiatives/programs (see Accreditation Guidance Manual for examples)  
- Demonstrated track record of project management systems in practice. </t>
  </si>
  <si>
    <t xml:space="preserve">Link to: ACFID's PMEL Guidance Tool </t>
  </si>
  <si>
    <t>3.1.2 Members identify and influence local organisations and/or primary stakeholders to enhance and promote their own development.</t>
  </si>
  <si>
    <t xml:space="preserve">Link to 3.1.2 verifier and guidance </t>
  </si>
  <si>
    <t xml:space="preserve">The approach to managing initiatives will vary for each Member to suit the size, nature and complexity of programs. </t>
  </si>
  <si>
    <t>3.1.3 Members support local partners to develop their capacity to influence their own development.</t>
  </si>
  <si>
    <t xml:space="preserve">Link to 3.1.3 verifier and guidance </t>
  </si>
  <si>
    <t>4.2.3 Members undertake research and establish their own ethical guidelines for research.</t>
  </si>
  <si>
    <t xml:space="preserve">Link to 4.2.3 verifier and guidance </t>
  </si>
  <si>
    <t xml:space="preserve">4.3.1 Members assess the quality of their strategies, designs and plans. </t>
  </si>
  <si>
    <t xml:space="preserve">Link to 4.3.1 verifier and guidance </t>
  </si>
  <si>
    <t>4.3.2 Members monitor, evaluate and learn from their work.</t>
  </si>
  <si>
    <t xml:space="preserve">Link to 4.3.2 verifier and guidance </t>
  </si>
  <si>
    <t>B 2.3 ANGO undertakes contextual analysis including the perspectives of stakeholders, which informs planning and design.</t>
  </si>
  <si>
    <t>Outline how your organisation typically undertakes contextual analysis including the perspectives of stakeholders, which informs planning and design.</t>
  </si>
  <si>
    <t>i) Upload one example of a project design document which includes contextual analysis (for the same project used in B2.4, B2.5, B4.1 and B4.3)</t>
  </si>
  <si>
    <t xml:space="preserve">B2.3 see page 29 </t>
  </si>
  <si>
    <t>4.2.1 Members’ planning and practice are informed by analysis of context, evidence and research, and inclusion of the perspectives and knowledge of primary stakeholders.</t>
  </si>
  <si>
    <t xml:space="preserve">Link to 4.2.1 verifier and guidance </t>
  </si>
  <si>
    <t xml:space="preserve">NOTE/GENERAL INFO: 
Accreditation Guidance Manual B2.3 narrative provides an example of standard design documentation inclusions. </t>
  </si>
  <si>
    <t>2.2.1 Members have formal mechanisms for primary stakeholders to contribute their ideas, feedback and complaints so that they have a voice in and ownership of their own development and humanitarian initiatives.</t>
  </si>
  <si>
    <t>Link to 2.2.1 verifier and guidance</t>
  </si>
  <si>
    <t xml:space="preserve">ACFID have targeted commitments on the empowerment of stakeholders </t>
  </si>
  <si>
    <t>2.2.2 Members promote opportunities for primary stakeholders to participate in decision-making about the initiatives that affect them.</t>
  </si>
  <si>
    <t>Link to 2.2.2 verifier and guidance</t>
  </si>
  <si>
    <t>B 2.4 ANGO appraises potential initiatives against a documented set of quality standards and DFAT requirements.</t>
  </si>
  <si>
    <t>Outline how your organisation typically appraises potential initiatives against a documented set of quality standards and DFAT requirements.</t>
  </si>
  <si>
    <t>i) Upload one example of a project appraisal (for the same project used in B2.3, B2.5, B4.1 and B4.3)</t>
  </si>
  <si>
    <t>B2.4 see page 29</t>
  </si>
  <si>
    <t>4.3.1 Members assess the quality of their strategies, designs and plans.</t>
  </si>
  <si>
    <r>
      <t xml:space="preserve">While both ACFID and DFAT require designs and plans to be systematically, critically assessed against a set of criteria (which includes safeguarding), DFAT requires: 
- that the set of quality standards are </t>
    </r>
    <r>
      <rPr>
        <u/>
        <sz val="11"/>
        <color theme="1"/>
        <rFont val="Calibri"/>
        <family val="2"/>
        <scheme val="minor"/>
      </rPr>
      <t>documented</t>
    </r>
    <r>
      <rPr>
        <sz val="11"/>
        <color theme="1"/>
        <rFont val="Calibri"/>
        <family val="2"/>
        <scheme val="minor"/>
      </rPr>
      <t xml:space="preserve">. 
- DFAT state additional appraisal requirements for activities funded by the Australian Government. </t>
    </r>
  </si>
  <si>
    <t>NOTE/GENERAL INFO: Consider if/how appraisal is informed by due diligence and capacity assessments (5.1.2 and 8.2.5)</t>
  </si>
  <si>
    <t>B 2.5 ANGO assesses and manages activity risk.</t>
  </si>
  <si>
    <t>Outline how your organisation typically assesses and manages activity risk.</t>
  </si>
  <si>
    <t>i)  Upload one example of a project risk assessment / framework / matrix (for the same project used in B2.3, B2.4, B4.1 and B4.3)</t>
  </si>
  <si>
    <t xml:space="preserve">B2.5 see page 29 </t>
  </si>
  <si>
    <t>Additional DFAT requirements: 
- Risk management practise should be consistent with the International
Standard for Risk Management (ISO31000:2018)
- Risk analysis should be reviewed periodically</t>
  </si>
  <si>
    <t>1.2.4 Members consider the potential impact of their development and humanitarian initiatives on those who are vulnerable and those who are affected by marginalisation and exclusion with a view to preventing unintended harm.</t>
  </si>
  <si>
    <t>Link to 1.2.4 verifier and guidance</t>
  </si>
  <si>
    <t>B 2.6 Where ANGO is working in association with international affiliates, networks or consortiums, it can demonstrate its knowledge of and influence throughout the initiative management cycle.</t>
  </si>
  <si>
    <t>Outline how your organisation remains informed and is able to influence initiatives it is funding throughout the initiative management cycle, including reference to any relevant contractual agreements/ clauses</t>
  </si>
  <si>
    <t xml:space="preserve">B2.6 see page 30 </t>
  </si>
  <si>
    <t>B 2.7 ANGO can demonstrate a strategic approach to programming and has country, regional and/or sectoral strategies relevant to the size and complexity of its programming.</t>
  </si>
  <si>
    <t>Outline your organisation’s strategic approach to programming, and how it develops its country, regional and /or sectoral strategies</t>
  </si>
  <si>
    <t>i) Upload one example of a country, regional or sectoral strategy document</t>
  </si>
  <si>
    <t xml:space="preserve">B2.7 see page 30 </t>
  </si>
  <si>
    <t xml:space="preserve">DFAT requirements: 
- Complex development assistance schemes which encompass a number of individual activities with a key sectoral or defined geographic focus in a multi-year timeframe
- strategic and well-considered rationale for  geographical and sectoral focus. 
- documented regional, country or sectoral strategies and plans. </t>
  </si>
  <si>
    <t>B3.1 ANGO has a gender equality policy and incorporates gender equality practices including contextual analysis of gender barriers, opportunities to enable inclusion, strategies to promote gender equality and targeted M&amp;E.</t>
  </si>
  <si>
    <t>Outline how your organisation incorporates gender equality practices including contextual analysis of gender barriers, opportunities to enable inclusion, strategies to promote gender equality and targeted M&amp;E.</t>
  </si>
  <si>
    <t>i) Upload gender equality policy (or equivalent) 
ii) Upload one example of project/program gender analysis</t>
  </si>
  <si>
    <t xml:space="preserve">B3.1 see page 30 </t>
  </si>
  <si>
    <t>2.3.1 Members demonstrate an organisational commitment to gender equality and equity.</t>
  </si>
  <si>
    <t xml:space="preserve">Link to: DFAT's Gender equality and women's empowerment strategy </t>
  </si>
  <si>
    <t>2.3.2 Members’ planning process includes consultation with those marginalised due to their gender, in particular women and girls, contextual analysis of barriers to their inclusion and identification of opportunities for their participation.</t>
  </si>
  <si>
    <t>ACFID exceeds DFAT requirements around gender equality and equity beyond DFAT requirements by:
- commitment to consultation and participation in decision-making</t>
  </si>
  <si>
    <t>B 3.2 ANGO incorporates disability inclusive practices including contextual analysis of barriers for people with disability, opportunities to enable inclusion and targeted M&amp;E.</t>
  </si>
  <si>
    <t>Outline how your organisation incorporates disability inclusive practices including contextual analysis of barriers for people with disability, opportunities to enable inclusion and targeted M&amp;E.</t>
  </si>
  <si>
    <t>i) Upload  one example of project/program disability inclusion analysis</t>
  </si>
  <si>
    <t xml:space="preserve">B3.2 see page 31 </t>
  </si>
  <si>
    <t>2.4.1 Members demonstrate an organisational commitment to the inclusion of people with disabilities.</t>
  </si>
  <si>
    <t>Link to 2.4.1 verifier and guidance</t>
  </si>
  <si>
    <t>Link to: DFAT's Development for All 2015-2020: Strategy for strengthening disability inclusive development in Australia’s aid program</t>
  </si>
  <si>
    <t>2.4.2</t>
  </si>
  <si>
    <t>2.4.2 Members’ planning process includes consultation with people with disabilities and contextual analysis of the barriers to social inclusion and participation.</t>
  </si>
  <si>
    <t>Link to 2.4.2 verifier and guidance</t>
  </si>
  <si>
    <t>ACFID exceeds requirements by: 
- promote opportunities for people with disabilities and/or their representative organisations to participate in decision-making.</t>
  </si>
  <si>
    <t>2.4.3</t>
  </si>
  <si>
    <t>2.4.3 Members promote opportunities for people with disabilities and/or their representative organisations to participate in decision-making.</t>
  </si>
  <si>
    <t>Link to 2.4.3 verifier and guidance</t>
  </si>
  <si>
    <t>2.4.4</t>
  </si>
  <si>
    <t>2.4.4 Members monitor and evaluate their progress in promoting the empowerment of people with disabilities.</t>
  </si>
  <si>
    <t>Link to 2.4.4 verifier and guidance</t>
  </si>
  <si>
    <t>B3.3 ANGO has a policy and practices in place to assess and mitigate environmental impact where appropriate.</t>
  </si>
  <si>
    <t>Outline how your organisation assesses and mitigates environmental impact in its programs.</t>
  </si>
  <si>
    <t>i) Upload example of project/program environmental impact assessment</t>
  </si>
  <si>
    <t xml:space="preserve">B3.3 see page 31 </t>
  </si>
  <si>
    <t>3.3.1 Members demonstrate an organisational commitment to environmental sustainability and improved environmental outcomes in their development and humanitarian initiatives.</t>
  </si>
  <si>
    <t>Link to 3.3.1 verifier and guidance</t>
  </si>
  <si>
    <r>
      <t xml:space="preserve">Additional DFAT requirements: 
- policy in place </t>
    </r>
    <r>
      <rPr>
        <i/>
        <sz val="11"/>
        <color theme="1"/>
        <rFont val="Calibri"/>
        <family val="2"/>
        <scheme val="minor"/>
      </rPr>
      <t>(while ACFID CoC commits to 'Policy, statement or guidance')</t>
    </r>
    <r>
      <rPr>
        <sz val="11"/>
        <color theme="1"/>
        <rFont val="Calibri"/>
        <family val="2"/>
        <scheme val="minor"/>
      </rPr>
      <t xml:space="preserve">
- All programs, regardless of the monetary value or delivery approach should be screened for potential
environmental impacts
- comply with all relevant environmental laws and regulations of the partner country. 
</t>
    </r>
  </si>
  <si>
    <t>Link to: DFAT’s Environment Protection Policy for DFATs Aid Program.</t>
  </si>
  <si>
    <t xml:space="preserve">B3.3 </t>
  </si>
  <si>
    <t>3.3.2 Members demonstrate an organisational commitment to environmental sustainability and improved environmental outcomes in their organisation’s internal operations.</t>
  </si>
  <si>
    <t>Link to 3.3.2 verifier and guidance</t>
  </si>
  <si>
    <t>B3.4 Where relevant to its operations, the ANGO demonstrates compliance with DFAT’s Displacement and Resettlement policy.</t>
  </si>
  <si>
    <t>Does your organisation support any activities that may lead to the displacement and resettlement of people?
If 'Yes': 
Outline your organisation’s approach to ensuring compliance with DFAT’s Displacement and Resettlement policy.</t>
  </si>
  <si>
    <t xml:space="preserve">B3.4 see page 31 </t>
  </si>
  <si>
    <t xml:space="preserve">Link to: DFAT's Displacement and resettlement of people in development activities </t>
  </si>
  <si>
    <t>B 3.5 ANGO can demonstrate approaches that will enhance sustainability.</t>
  </si>
  <si>
    <t>Outline your organisation’s approaches to enhancing sustainability in programming</t>
  </si>
  <si>
    <t xml:space="preserve">B3.5 see page 32 </t>
  </si>
  <si>
    <t>Further commitments that contribute to enhancing sustainability in the ACFID CoC including:
- Commitments under Participation, Empowerment and Local Ownership [ACFID Quality Principle 2]</t>
  </si>
  <si>
    <t>3.2.1 Members build on and enhance the existing strengths and capacities of primary stakeholders.</t>
  </si>
  <si>
    <t xml:space="preserve">Link to 3.2.1 verifier and guidance </t>
  </si>
  <si>
    <t>ACFID exceed, as while DFAT requires NGO's to demonstrate analysis of, and approaches that will enhance, sustainability; ACFID articulate these approaches through commitments to "seek durable and lasting improvements in the circumstances and capacities of primary stakeholders" [3.1] and "contribute to systemic change" [3.2]</t>
  </si>
  <si>
    <t>3.2.2 Members work with local systems and structures such as institutions, civil society, community structures and authorities (where appropriate) to support and strengthen local people and systems.</t>
  </si>
  <si>
    <t xml:space="preserve">Link to 3.2.2 verifier and guidance </t>
  </si>
  <si>
    <t>3.2.3 Members that undertake advocacy and/or campaigning, support initiatives that are evidence- based, accurate and reflect the perspectives of primary stakeholders.</t>
  </si>
  <si>
    <t xml:space="preserve">Link to 3.2.3 verifier and guidance </t>
  </si>
  <si>
    <t>B3.6 ANGO undertakes periodic assessments of its own and it’s implementing partners’ gender equality practice.</t>
  </si>
  <si>
    <t>Outline how your organisation undertakes periodic assessments of its own and implementing partners’ gender equality practice</t>
  </si>
  <si>
    <t>i) Upload most recent assessment of ANGO and implementing partners’ gender equality practice</t>
  </si>
  <si>
    <t xml:space="preserve">B3.6 see page 32 </t>
  </si>
  <si>
    <t>B3.7 ANGO has a Disability Inclusion Policy and undertakes periodic assessments of its own and its implementing partners’ disability inclusion practice.</t>
  </si>
  <si>
    <t>Outline how your organisation undertakes periodic assessments of its own and implementing partners’ disability inclusion practice</t>
  </si>
  <si>
    <t>i) Upload disability inclusion policy
ii) Upload most recent assessment of ANGO and implementing partners’ disability inclusion practice</t>
  </si>
  <si>
    <t xml:space="preserve">B3.7 see page 32 </t>
  </si>
  <si>
    <r>
      <t xml:space="preserve">Additional DFAT requirements: 
- Disability Inclusion Policy </t>
    </r>
    <r>
      <rPr>
        <i/>
        <sz val="11"/>
        <color theme="1"/>
        <rFont val="Calibri"/>
        <family val="2"/>
        <scheme val="minor"/>
      </rPr>
      <t>(ACFID require 'Policy, statement or guidance document')</t>
    </r>
    <r>
      <rPr>
        <sz val="11"/>
        <color theme="1"/>
        <rFont val="Calibri"/>
        <family val="2"/>
        <scheme val="minor"/>
      </rPr>
      <t xml:space="preserve">
- periodic assessments of its own and its implementing partners’ disability inclusion practice.</t>
    </r>
  </si>
  <si>
    <t>B3.8 ANGO has an Environmental Management Policy and undertakes periodic assessments of its own and its implementing partners’ environmental management practice.</t>
  </si>
  <si>
    <t>Outline how your organisation undertakes periodic assessments of its own and implementing partners’ environmental management practice</t>
  </si>
  <si>
    <t xml:space="preserve">i) Upload environmental management policy
ii) Upload most recent assessment of ANGO and implementing partners’ environmental management practice. </t>
  </si>
  <si>
    <t xml:space="preserve">B3.8 see page 32 </t>
  </si>
  <si>
    <r>
      <t xml:space="preserve">Additional DFAT requirements: 
- Environmental Management Policy </t>
    </r>
    <r>
      <rPr>
        <i/>
        <sz val="11"/>
        <color theme="1"/>
        <rFont val="Calibri"/>
        <family val="2"/>
        <scheme val="minor"/>
      </rPr>
      <t>(ACFID require 'Policy, statement or guidance document')</t>
    </r>
    <r>
      <rPr>
        <sz val="11"/>
        <color theme="1"/>
        <rFont val="Calibri"/>
        <family val="2"/>
        <scheme val="minor"/>
      </rPr>
      <t xml:space="preserve">
- periodic assessments of its own and its implementing partners’ Environmental Management practice.</t>
    </r>
  </si>
  <si>
    <t>B 4.1 ANGO undertakes regular monitoring of initiatives/programs, analysing information to assess progress and constraints.</t>
  </si>
  <si>
    <t>Outline your organisation’s approach to undertaking regular monitoring of initiatives/ programs and the analysis of information to assess progress and constraints.</t>
  </si>
  <si>
    <t>i) Upload templates used for M&amp;E plans
ii) Upload templates used for field monitoring reports 
iii) Upload one example of a M&amp;E plan/framework (for the same project used in Indicators B2.3, B2.4, B2.5, B4.2 and B4.3)
iv) Upload one example of a field monitoring report (for the same project used in Indicators B2.3, B2.4, B2.5, B4.2 and B4.3)</t>
  </si>
  <si>
    <t>B4.1 see page 33</t>
  </si>
  <si>
    <t>Link to 4.3.2 verifier and guidance</t>
  </si>
  <si>
    <t xml:space="preserve">Additional DFAT requirements: 
- established systems that collect sufficient program information and reflect key project management and development principles.
- demonstrate how NGO develops understanding and confidence in the quality of field level monitoring systems.
- evidence that
reports are read and critiqued and communication with partners.
</t>
  </si>
  <si>
    <t xml:space="preserve">Additional ACFID requirement: a 'Policy, statement or guidance document committing the Member to monitoring, evaluation and learning across the whole organisation'. </t>
  </si>
  <si>
    <t>B 4.2 ANGO is able to collect and report data to meet DFAT and other stakeholder requirements including the ANCP, in a timely manner.</t>
  </si>
  <si>
    <t>Outline your organisation’s approach to the collection and reporting of data to meet DFAT and other stakeholder requirements including the ANCP in a timely manner.</t>
  </si>
  <si>
    <t>i)  Upload template/s used for progress reporting
ii) Upload one example of a progress report (for the same project used in Indicators B2.3, B2.4, B2.5 and B4.1, B4.1 and B4.3)</t>
  </si>
  <si>
    <t>B4.2 see page 33</t>
  </si>
  <si>
    <r>
      <t xml:space="preserve">Additional DFAT requirements: 
- robust, rigorous systems in place to collect analyse and report data </t>
    </r>
    <r>
      <rPr>
        <i/>
        <sz val="11"/>
        <color theme="1"/>
        <rFont val="Calibri"/>
        <family val="2"/>
        <scheme val="minor"/>
      </rPr>
      <t>(ACFID similarly require approaches, and frameworks, tools and templates)</t>
    </r>
    <r>
      <rPr>
        <sz val="11"/>
        <color theme="1"/>
        <rFont val="Calibri"/>
        <family val="2"/>
        <scheme val="minor"/>
      </rPr>
      <t xml:space="preserve">
- Capacity to report against the ANCP MELF.</t>
    </r>
  </si>
  <si>
    <t>4.4.1 Members disseminate information about results and lessons to all stakeholders – primary stakeholders, partners and donors.</t>
  </si>
  <si>
    <t>Link to 4.4.1 verifier and guidance</t>
  </si>
  <si>
    <t>B 4.3 ANGO conducts activity evaluations commensurate with activity size assessing results and effectiveness.</t>
  </si>
  <si>
    <t>Outline your organisation’s approach to the conduct of activity evaluations and assessment of results and effectiveness, including a list of evaluations undertaken in the past 12 months.</t>
  </si>
  <si>
    <t>i) Upload template or standard Terms of Reference used for evaluations
ii) Upload one example of an evaluation report (preferably for the same project used in Indicators B2.3, B2.4, B2.5, B4.1 and B4.2 unless an evaluation has not yet been conducted for this project)</t>
  </si>
  <si>
    <t>B4.3 see page 33</t>
  </si>
  <si>
    <t>Additional DFAT requirements: 
- NGOs should be able to  distinguish between:
  &gt; the purposes and approaches to monitoring and evaluation.
 &gt;  difference between outputs, outcomes and impact (and assess over the life/after completion of initiative)</t>
  </si>
  <si>
    <t>Link to 4.4.2 verifier and guidance</t>
  </si>
  <si>
    <t>B 4.4 ANGO assesses results and effectiveness at a whole of organisation level.</t>
  </si>
  <si>
    <t>Outline your organisation’s approach to assessing results and effectiveness at a whole of organisation level.</t>
  </si>
  <si>
    <t xml:space="preserve">i) Effectiveness Framework or equivalent </t>
  </si>
  <si>
    <t>B4.4 see page 34</t>
  </si>
  <si>
    <t>Link to 4.3.1 verifier and guidance</t>
  </si>
  <si>
    <t xml:space="preserve">Additional DFAT Requirements 
- Effectiveness Framework at a whole of organisational level </t>
  </si>
  <si>
    <t>NOTE/GENERAL INFO:
How commitments under ACFID CoC Quality Principle 4 'Quality and effectiveness' are consolidated at a whole of organisational level is not specifically required under the CoC</t>
  </si>
  <si>
    <t>B 4.5 ANGO involves primary stakeholders in reflection, learning and design adaptation processes.</t>
  </si>
  <si>
    <t>Outline your organisation’s approach to involving primary stakeholders in reflection, learning and design adaptation processes.</t>
  </si>
  <si>
    <t>i) Upload one example of involvement of primary stakeholders in reflection, learning or design adaptation processes (preferably related to the same project used in Indicators B2.3, B2.4, B2.5, B4.1 and B4.2). Eg: an agenda or report from a reflections workshop</t>
  </si>
  <si>
    <t>B4.5 see page 34</t>
  </si>
  <si>
    <t>2.1.2 Members’ planning process includes the participation of primary stakeholders.</t>
  </si>
  <si>
    <t>Link to 2.1.2 verifier and guidance</t>
  </si>
  <si>
    <t>Additional DFAT Requirements: 
- Ensure the stakeholder engagement mechanisms (for CoC) is applied in reflection, learning and design adaptation processes.</t>
  </si>
  <si>
    <t xml:space="preserve">7.3.1 Members demonstrate an organisational commitment to operating transparently with all stakeholders. </t>
  </si>
  <si>
    <t>B 4.6 ANGO has an established system that captures, documents, and disseminates its results, good practices and lessons learned.</t>
  </si>
  <si>
    <t>Outline your organisation’s approach to capturing, documenting and disseminating results, good practices and lessons learned.</t>
  </si>
  <si>
    <t>i) Upload one example of report shared with external parties or equivalent</t>
  </si>
  <si>
    <t>B4.6 see page 34</t>
  </si>
  <si>
    <t>Additional DFAT requirements: 
-  a system / "sophisticated practices" that ensure good
quality information, results and lessons learned from its work are shared.
- sharing 'within its organisation' (as well as with stakeholders, partners and donors, and others in the sector)</t>
  </si>
  <si>
    <t>7.3.4 Members make information about their organisation and its work available to all stakeholders</t>
  </si>
  <si>
    <t>Link to 7.3.4 verifier and guidance</t>
  </si>
  <si>
    <t xml:space="preserve">DFAT Criterion C: Approaches to Partnership and Collaboration </t>
  </si>
  <si>
    <t>C1.1 ANGO and its implementing partners have authority to work in the countries where they work (through partnership agreements with Government, partnerships with local partners, or license to operate etc.)</t>
  </si>
  <si>
    <t>Complete the following information for your countries of operation, implementing partners in each country, and the nature of authority to operate [Country of Operation; Implementing Partners; Type of Organisation; Years of Involvement; Nature of authority to operate]</t>
  </si>
  <si>
    <t>i) Upload one example of formal authority to operate in one country of operation</t>
  </si>
  <si>
    <t>C1.1 see page 35</t>
  </si>
  <si>
    <t xml:space="preserve">Link to 5.1.2 verifier and guidance </t>
  </si>
  <si>
    <t>4 - Close match</t>
  </si>
  <si>
    <t>Additional DFAT requirements:
- evidence for each country of operation and for implementing partners in each country</t>
  </si>
  <si>
    <t xml:space="preserve">ACFID requires:
- documented partner assessment process that includes Governance and legal registration (5.1.2) 
- Registers or documented records of compliance... to legal obligations and registrations (7.2.1) </t>
  </si>
  <si>
    <t>C1.2 ANGO has documented arrangements with partners.</t>
  </si>
  <si>
    <t>Outline your organisation’s approach to negotiating and signing documented arrangements with partners.</t>
  </si>
  <si>
    <t>i) Upload template of standard partner agreement, MOU or equivalent template
ii) Upload one example of a signed partner agreement, MOU or equivalent</t>
  </si>
  <si>
    <t>C1.2 see page 35</t>
  </si>
  <si>
    <t xml:space="preserve">Link to 5.2.1 verifier and guidance </t>
  </si>
  <si>
    <t>DFAT additionally state agreements should be: 
- regularly reviewed and updated 
- signed by partners</t>
  </si>
  <si>
    <t>C1.3 DFAT contractual obligations are reflected in partner agreements that relate to DFAT funding.</t>
  </si>
  <si>
    <t>Outline your organisation’s approach to ensuring DFAT contractual obligations are reflected in partner agreements involving DFAT funding.</t>
  </si>
  <si>
    <t xml:space="preserve">i) Upload standard additional annexures or conditions for partner agreements, MOUs or equivalent, involving DFAT funding </t>
  </si>
  <si>
    <t>C1.3 see page 36</t>
  </si>
  <si>
    <t xml:space="preserve">This Criteria is regarding DFAT-specific contractual obligations (therefore not addressed in ACFID CoC)  </t>
  </si>
  <si>
    <t>C1.4 ANGO can demonstrate that its partnership agreements are understood and accepted by its partners.</t>
  </si>
  <si>
    <t>Outline your organisation’s approach to ensuring partnership agreements are understood and accepted by partners including all DFAT compliance requirements.</t>
  </si>
  <si>
    <t>C1.4 see page 36</t>
  </si>
  <si>
    <t>3 - Partial match</t>
  </si>
  <si>
    <r>
      <t xml:space="preserve">DFAT indicator seeks evidence that there is communication between the partners about the
content of the </t>
    </r>
    <r>
      <rPr>
        <u/>
        <sz val="11"/>
        <color theme="1"/>
        <rFont val="Calibri"/>
        <family val="2"/>
        <scheme val="minor"/>
      </rPr>
      <t>agreement</t>
    </r>
    <r>
      <rPr>
        <sz val="11"/>
        <color theme="1"/>
        <rFont val="Calibri"/>
        <family val="2"/>
        <scheme val="minor"/>
      </rPr>
      <t>.
Examples: 
- Sharing policies included in agreements
- written correspondence, meeting minutes, field trip reports, training records, etc</t>
    </r>
  </si>
  <si>
    <r>
      <t xml:space="preserve">ACFID 5.2.2 verifier requires evidence of coordinating with others; DFAT C1.4 specifically addresses partnership </t>
    </r>
    <r>
      <rPr>
        <u/>
        <sz val="11"/>
        <color theme="1"/>
        <rFont val="Calibri"/>
        <family val="2"/>
        <scheme val="minor"/>
      </rPr>
      <t>agreements</t>
    </r>
    <r>
      <rPr>
        <sz val="11"/>
        <color theme="1"/>
        <rFont val="Calibri"/>
        <family val="2"/>
        <scheme val="minor"/>
      </rPr>
      <t xml:space="preserve"> </t>
    </r>
  </si>
  <si>
    <t>5.2.2 Members coordinate with and complement the work of others</t>
  </si>
  <si>
    <t xml:space="preserve">Link to 5.2.2 verifier and guidance </t>
  </si>
  <si>
    <t>C1.5 ANGO has documented procedures for managing its partnerships.</t>
  </si>
  <si>
    <t>i) Upload procedures or guidelines for the management of partnerships</t>
  </si>
  <si>
    <t>C1.5 see page 36</t>
  </si>
  <si>
    <t>5.1.1 Members work with others in mutually respectful ways.</t>
  </si>
  <si>
    <t>Link to 5.1.1 verifier and guidance</t>
  </si>
  <si>
    <t>5 - Match</t>
  </si>
  <si>
    <t xml:space="preserve">ACFID 5.2.1 verifier requires "Policy, statement or guidance document committing the member to
partnership and/or collaboration and the approaches it takes" 
Further documented procedures for partnership agreements (5.2.1), due diligence (5.1.2), assessing partnerships (5.3.2) </t>
  </si>
  <si>
    <t xml:space="preserve">5.1.2 Members undertake due diligence and capacity assessments of organisations with whom they work in formal partnerships. </t>
  </si>
  <si>
    <t>5.3.2 Members assess their collaborations and partnerships.</t>
  </si>
  <si>
    <t xml:space="preserve">Link to 5.3.2 verifier and guidance </t>
  </si>
  <si>
    <t>C1.6 If ANGO is working in association with international affiliates or consortiums, there are documented roles and responsibilities of country offices and international partners, alliances or affiliates.</t>
  </si>
  <si>
    <t>Outline your organisation’s approach to negotiating and agreeing roles and responsibilities of country office, international partners, alliances or affiliates.
[For ANGOs who are part of an international network: 
Provide reference to any relevant clauses in MoU or equivalent (as provided in
A1.4) between your organisation and the international network that outlines your
respective roles and responsibilities of your organisation, country offices and the
international partners, alliances or affiliates.]</t>
  </si>
  <si>
    <t xml:space="preserve">i) Upload example of documented roles and responsibilities of country offices,
international partners, alliance or affiliates
</t>
  </si>
  <si>
    <t>C1.6 see page 36</t>
  </si>
  <si>
    <t>2 - Minimal match</t>
  </si>
  <si>
    <t xml:space="preserve">DFAT requires (when NGOs are working in association with international affiliates or consortiums):
- show how the roles and responsibilities of all entities are clearly established and documented. </t>
  </si>
  <si>
    <t>C2.1 ANGO undertakes formal due diligence on all new partners.</t>
  </si>
  <si>
    <t>Outline your organisation’s approach to undertaking formal due diligence on all new partners.</t>
  </si>
  <si>
    <t>i) Upload guidelines or standard template used for due diligence assessment of new partners
ii) Upload one example of a completed due diligence assessment of a new partner</t>
  </si>
  <si>
    <t>C2.1 see page 37</t>
  </si>
  <si>
    <t>8.2.5 Members undertake due diligence assessments of partners who manage funds on behalf of the Member</t>
  </si>
  <si>
    <t xml:space="preserve">Link to 8.2.5 verifier and guidance </t>
  </si>
  <si>
    <t>C2.2 ANGO regularly assesses the capacity of its implementing partners including financial management, safeguarding practices and operational performance.</t>
  </si>
  <si>
    <t>Outline your organisation’s approach to the regular assessment of the capacity of implementing partners (include reference to frequency and rationale for differing approaches).</t>
  </si>
  <si>
    <t>i) Upload one example of completed partner capacity assessment</t>
  </si>
  <si>
    <t>C2.2 see page 37</t>
  </si>
  <si>
    <t>DFAT specify the regular assessment include:
- financial management
- safeguarding practices 
- operational performance.</t>
  </si>
  <si>
    <t xml:space="preserve">ACFID require: 
- Documented, periodic, joint review of "partnerships" (5.3.2)
- Capacity assessments (5.1.2) 
- Capacity-strengthening strategies with their partners (5.3.1) </t>
  </si>
  <si>
    <t>5.3.1 Members support mutually identified capacity-strengthening strategies with their partners</t>
  </si>
  <si>
    <t xml:space="preserve">Link to 5.3.1 verifier and guidance </t>
  </si>
  <si>
    <t>C2.3 ANGO ensures its implementing partners can differentiate between development activities and non-development activities.</t>
  </si>
  <si>
    <t xml:space="preserve">Does your organisation support implementing partners to undertake non-development activities? [Yes/No]
[If 'Yes': Outline how your organisation ensures implementing partners are differentiating between development activities and nondevelopment activities.
</t>
  </si>
  <si>
    <t>If 'Yes': 
i) Upload one example of communication with partner regarding the differentiation between development and nondevelopment activities</t>
  </si>
  <si>
    <t>C2.3 see page 38</t>
  </si>
  <si>
    <t>7.3.2. Member development initiatives consistently demonstrate the separation of development activities from non-development activities.</t>
  </si>
  <si>
    <t xml:space="preserve">Link to 7.3.2 verifier and guidance </t>
  </si>
  <si>
    <r>
      <t xml:space="preserve">While ACFID extends 7.3 commitments to partners through MOUs or similar, DFAT requires:
- Welfare (ACFID only reference Political and Religious)
- ANGO </t>
    </r>
    <r>
      <rPr>
        <u/>
        <sz val="11"/>
        <color theme="1"/>
        <rFont val="Calibri"/>
        <family val="2"/>
        <scheme val="minor"/>
      </rPr>
      <t>ensures</t>
    </r>
    <r>
      <rPr>
        <sz val="11"/>
        <color theme="1"/>
        <rFont val="Calibri"/>
        <family val="2"/>
        <scheme val="minor"/>
      </rPr>
      <t xml:space="preserve"> its implementing partners </t>
    </r>
    <r>
      <rPr>
        <u/>
        <sz val="11"/>
        <color theme="1"/>
        <rFont val="Calibri"/>
        <family val="2"/>
        <scheme val="minor"/>
      </rPr>
      <t>can</t>
    </r>
    <r>
      <rPr>
        <sz val="11"/>
        <color theme="1"/>
        <rFont val="Calibri"/>
        <family val="2"/>
        <scheme val="minor"/>
      </rPr>
      <t xml:space="preserve"> differentiate (and </t>
    </r>
    <r>
      <rPr>
        <u/>
        <sz val="11"/>
        <color theme="1"/>
        <rFont val="Calibri"/>
        <family val="2"/>
        <scheme val="minor"/>
      </rPr>
      <t>are</t>
    </r>
    <r>
      <rPr>
        <sz val="11"/>
        <color theme="1"/>
        <rFont val="Calibri"/>
        <family val="2"/>
        <scheme val="minor"/>
      </rPr>
      <t xml:space="preserve"> if they undertake non-development activities)</t>
    </r>
  </si>
  <si>
    <t>ACFID requires, for Commitment 7.3, "Members are required to
extend this compliance
indicator and verifiers
to partners through
MOUs or similar"</t>
  </si>
  <si>
    <t>C2.4 ANGO assesses the capacity of its implementing partners, every 3-5 years, in a systematic and documented manner including financial management, safeguarding practices and operational performance or more frequently if required.</t>
  </si>
  <si>
    <t>i) Upload guidelines or standard template used for the capacity assessment of implementing partners</t>
  </si>
  <si>
    <t>C2.4 see page 39</t>
  </si>
  <si>
    <t>ACFID require 
- documented, periodic, joint review of "partnerships" (5.3.2)
- capacity-strengthening strategies with their partners (5.3.1) 
DFAT require documented, systematic assessment of "capacity of its implementing partners"</t>
  </si>
  <si>
    <t>C3.1 ANGO has taken the capacity of implementing partners into account in program design and delivery.</t>
  </si>
  <si>
    <t>Outline your organisation’s approach to taking the capacity of implementing partners into account in program design and delivery describing one example.</t>
  </si>
  <si>
    <t>C3.1 see page 40</t>
  </si>
  <si>
    <r>
      <t xml:space="preserve">DFAT additional requirements:
- evidence of this in </t>
    </r>
    <r>
      <rPr>
        <u/>
        <sz val="11"/>
        <color theme="1"/>
        <rFont val="Calibri"/>
        <family val="2"/>
        <scheme val="minor"/>
      </rPr>
      <t>program design and delivery</t>
    </r>
    <r>
      <rPr>
        <sz val="11"/>
        <color theme="1"/>
        <rFont val="Calibri"/>
        <family val="2"/>
        <scheme val="minor"/>
      </rPr>
      <t xml:space="preserve"> (rather than at partnership engagement/management level) </t>
    </r>
  </si>
  <si>
    <t xml:space="preserve">ACFID address "supporting and building capacity of partners" how this is applied in program design and delivery needs to be evidenced for C3.1 (potentially already is by Member in 'capacity-strengthening strategies'), but verify for DFAT accreditation. </t>
  </si>
  <si>
    <t>C3.2 ANGO monitors and responds to the performance of its implementing partners, including implementation of policy requirements.</t>
  </si>
  <si>
    <t>Outline your organisation’s approach to monitoring and responding to the performance of its implementing partners, including implementation of policy requirements.</t>
  </si>
  <si>
    <t>C3.2 see page 40</t>
  </si>
  <si>
    <t>C3.3 ANGO enables partners to provide feedback, raise complaints and receive a response through an effective, accessible and safe process.</t>
  </si>
  <si>
    <t>Outline your organisation’s approach to enabling partners to provide feedback, raise complaints and receive a response.</t>
  </si>
  <si>
    <t>i) Upload example of documentation from partner feedback mechanism or process</t>
  </si>
  <si>
    <t>C3.3 see page 40</t>
  </si>
  <si>
    <t>Members could check that  joint review process with partners (under commitment 5.3.2) enables partners to provide feedback, raise complaints and receive a response.</t>
  </si>
  <si>
    <t xml:space="preserve">ACFID CoC members:
- conduct 'periodic and joint review' of partnerships
- ' enable stakeholders to
make complaints'
- seek input and feedback from all stakeholders
</t>
  </si>
  <si>
    <t>7.3.3. Members enable stakeholders to make complaints to the organisation in a safe and confidential manner.</t>
  </si>
  <si>
    <t>Link to 7.3.3 verifier and guidance</t>
  </si>
  <si>
    <t>7.3.5 Members seek input and feedback from all stakeholders.</t>
  </si>
  <si>
    <t>Link to 7.3.5 verifier and guidance</t>
  </si>
  <si>
    <t>C3.4 ANGO has documented implementing partner capacity strengthening plans</t>
  </si>
  <si>
    <t>Outline how your organisation develops and implements partner capacity strengthening plans</t>
  </si>
  <si>
    <t>i) Upload one example of a partner capacity strengthening plan (related to the capacity assessment provided in C2.2)</t>
  </si>
  <si>
    <t xml:space="preserve">C3.4 see page 40 </t>
  </si>
  <si>
    <t>C3.5 ANGO can demonstrate it works with implementing partners on an ongoing basis to operate in a manner that is consistent with good development practice and meets reasonable risk management and safeguarding policy obligations.</t>
  </si>
  <si>
    <t>Outline your organisation’s approach to working with implementing partners on an ongoing basis to operate in a manner that is consistent with good development practice and meets reasonable risk management and safeguarding policy obligations.</t>
  </si>
  <si>
    <t>C3.5 see page 41</t>
  </si>
  <si>
    <t>Additional DFAT requirements:
- specifically address risk management and safeguarding policy obligations.</t>
  </si>
  <si>
    <t>C3.6 ANGO has a system to assess the effectiveness of its partnerships or collaborations.</t>
  </si>
  <si>
    <t>Outline your organisation’s approach to assessing the effectiveness of its partnerships or collaborations.</t>
  </si>
  <si>
    <t>Upload standard template or completed report assessing effectiveness of partnership or collaboration</t>
  </si>
  <si>
    <t>C3.6 see page 41</t>
  </si>
  <si>
    <t>Additional DFAT requirements:
- ensure assessments specifically address "effectiveness of" collaborations and partnerships.</t>
  </si>
  <si>
    <t>DFAT Criterion D: Communications</t>
  </si>
  <si>
    <t>Criterion D1: The ANGO acknowledges and attributes Australian 
government support</t>
  </si>
  <si>
    <t>D1.1: ANGO acknowledges and attributes the Australian identity and the support of the Australian Government, both in Australia and overseas</t>
  </si>
  <si>
    <t>Outline your organisation’s approach to acknowledging and attributing the Australian identity and the support of the Australian Government in: 
i) Australia
ii) Countries where support is provided</t>
  </si>
  <si>
    <t>i) Upload three examples of promotional or other materials which shows public recognition of the Australian identity and the support of the Australian Government in Australia
ii) Upload three examples of promotional or other materials which shows public recognition of the Australian identity and the support of the Australian Government
in countries where support has been provided.</t>
  </si>
  <si>
    <t>D1.1 see page 41</t>
  </si>
  <si>
    <t>D1.2: ANGO has documented procedures that address the acknowledgement and attribution of the Australian identity and support of the Australian Government.</t>
  </si>
  <si>
    <t>i) Upload policy or guidance notes that addresses the acknowledgement and attribution of the Australian identity and support of the Australian Government.</t>
  </si>
  <si>
    <t>D1.2 see page 42</t>
  </si>
  <si>
    <t>D2: The ANGO provides accurate, timely and accessible information about the organisation, its objectives and its activities, in a manner that respects the dignity of recipient communities</t>
  </si>
  <si>
    <t>D2.1: ANGO and its partners share accurate, timely and accessible information with its stakeholders, including primary stakeholders.</t>
  </si>
  <si>
    <t>Outline your organisation’s approach to sharing accurate, timely and accessible information with stakeholders, including primary stakeholders.
Provide up to 3 webpage links that demonstrate how your organisation publishes information about its work</t>
  </si>
  <si>
    <t>D2.1 see page 42</t>
  </si>
  <si>
    <t xml:space="preserve">Point for Members to check: 
- stakeholders include both
the organisation’s Australian constituency, and the organisation’s overseas partners and stakeholders (including primary stakeholders). </t>
  </si>
  <si>
    <t xml:space="preserve">7.3.4 Members make information about their organisation and its work available to all stakeholders.  </t>
  </si>
  <si>
    <t>D2.2: There is consistency between ANGO’s activities and its promotional material</t>
  </si>
  <si>
    <t>Outline your organisation’s approach to ensuring consistency between its activities and its promotional material.</t>
  </si>
  <si>
    <t>D2.2 see page 42</t>
  </si>
  <si>
    <t>6.1.1 Members' public materials accurately describe the organisation and its work.</t>
  </si>
  <si>
    <t>ACFID additionally require public materials: 
- Acknowledge the role of partners.
- Are consistent with ACFID’s Fundraising Charter where the public materials relate to fundraising</t>
  </si>
  <si>
    <t>D2.3: ANGO’s promotional material respects the dignity, values, history, religion and culture of the people with whom it works.</t>
  </si>
  <si>
    <t xml:space="preserve">Outline your organisation’s approach to ensuring promotional materials respect the dignity, values, history, religion and culture of people
Outline your organisation’s approach to seeking informed consent for the collection and use of images and stories. </t>
  </si>
  <si>
    <t>D2.3 see page 42</t>
  </si>
  <si>
    <t xml:space="preserve">6.2.1 Members’ communications are accurate, respectful, and protect privacy and dignity.  </t>
  </si>
  <si>
    <t xml:space="preserve">Point for Members to check:  
- Where images of children are included in public materials, these should comply with the ANGO’s Child Protection Policy (DFAT requirement).
- In alignment with CoC, Member's communication policy and ethical decision making frameworks must address the ACFID Fundraising Charter (which requires images and messages include CP requirements). ACFID Fundraising Charter must be applied to all comms materials. </t>
  </si>
  <si>
    <t xml:space="preserve">6.2.2 Members have organisational
requirements for the
collection of information,
images, and stories. </t>
  </si>
  <si>
    <t>D2.4: ANGO has established systems to ensure that any public materials are quality assured against guidelines.</t>
  </si>
  <si>
    <t>Upload policy, guidelines or equivalent that ensures public materials are quality assured, ensuring they are accurate, timely and accessible and respect the dignity, values, history, religion and culture of people</t>
  </si>
  <si>
    <t>D2.4 see page 43</t>
  </si>
  <si>
    <t>6.1.2 Members have organisational protocols for the approval of public materials.</t>
  </si>
  <si>
    <t xml:space="preserve">ACFID Code requires documented protocols for the approval of public materials (verifier 6.1.2) and an ethical decision-making framework (verifier 6.2.1) 
</t>
  </si>
  <si>
    <t>D2.5 ANGO has agreed guidelines with international partners, alliances or affiliates covering appropriate attribution in organisational promotional materials.</t>
  </si>
  <si>
    <t>Outline your organisation’s approach to ensuring appropriate attribution in organisational promotional materials amongst international partners, alliance or affiliates.</t>
  </si>
  <si>
    <t>D2.5 see page 43</t>
  </si>
  <si>
    <t>DFAT Criterion E: Financial Management</t>
  </si>
  <si>
    <t>E1: The ANGO has effective financial management policies, systems and capacity</t>
  </si>
  <si>
    <t>E1.1: ANGO has documented policies and procedures to account for funding.</t>
  </si>
  <si>
    <t xml:space="preserve">Outline your organisation’s procedures and practices in Australia in the following areas: 
•  Budgeting 
• Receipting and recording of donations and grants 
• Responsibilities of officers and their delegations 
• Purchasing/contracting policies and procedures 
• Accounts payment systems, including overseas transfers and payments 
• Certification of accounts and partner acquittals 
• Acquittal Reporting and Consolidation • Cash Management
• Bank and Key account reconciliations
• Assets (Overseas) management
• Staff records
• Travel approval
• Financial records management
• Project financial management
• Calculation and use of interest, with specific reference to donor funds
• Management of exchange rate gains/losses, with specific reference to donor funds. </t>
  </si>
  <si>
    <t>i) Upload copies of key financial policies, systems and procedures, or an index if documents are very large 
ii) Upload procurement policy</t>
  </si>
  <si>
    <t>E1.1 see pages 43-46</t>
  </si>
  <si>
    <t>8.1.1 Members have organisational standards for the acceptance of donations.</t>
  </si>
  <si>
    <t>Link to 8.1.1 verifier and guidance</t>
  </si>
  <si>
    <t>ACFID requires Members to have 'appropriate and effective internal controls' 
DFAT requirements: 
- DFAT articulate detailed expectations regarding procedures and practice areas (See E1.1 in Accreditation Guidance Manual, pages 43-46)</t>
  </si>
  <si>
    <t>8.1.3 Members have organisational standards for the procurement of goods and services.</t>
  </si>
  <si>
    <t>Link to 8.1.3 verifier and guidance</t>
  </si>
  <si>
    <t xml:space="preserve">8.2.1 Members can control and manage their financial resources and risks. </t>
  </si>
  <si>
    <t>8.2.2 Members are effective in their use
of resources and minimise financial
wastage in the planning and
implementation of activities.</t>
  </si>
  <si>
    <t>Link to 8.2.2 verifier and guidance</t>
  </si>
  <si>
    <t>8.2.3 Members undertake measurement, analysis and review of financial performance and financial position.</t>
  </si>
  <si>
    <t>Link to 8.2.3 verifier and guidance</t>
  </si>
  <si>
    <t>E1.2: ANGO has financial systems controlling general ledger and project ledgers.</t>
  </si>
  <si>
    <t>Outline your organisation’s general ledger system (including its name) and whether it has the ability to account for income and expenditure at a project level.</t>
  </si>
  <si>
    <t>E1.2 see page 46</t>
  </si>
  <si>
    <t>8.2.2 Members are effective in their use of resources and minimise financial wastage in the planning and implementation of activities.</t>
  </si>
  <si>
    <t xml:space="preserve">While ACFID require 'Detailed accounting records' 
DFAT specifically require: 
-  Each project should have a discrete ledger account
-  At all times the
funds are identifiable, traceable and ascertainable
- Adequate journal entry controls should exist. </t>
  </si>
  <si>
    <t>E1.3: ANGO has documented delegation and authorisation levels for personnel, including cheque signatories.</t>
  </si>
  <si>
    <t>Outline your organisation’s delegation and authorisation levels for personnel, including cheque signatories.</t>
  </si>
  <si>
    <t>i) Upload a schedule of delegation and authorisation levels for personnel
ii) Upload a current list of approved cheque signatories</t>
  </si>
  <si>
    <t>E1.3 see page 46</t>
  </si>
  <si>
    <t>ACFID require broad: 
- 'Risk management and control mechanisms' 
- 'Appropriate and effective internal controls'
DFAT specifically require: 
- documented delegation and authorisation levels for personnel, including cheque signatories.</t>
  </si>
  <si>
    <t>E1.4: ANGO has a clear segregation of duties between procurement, authorisation of supplier invoices and the authorisation of payment.</t>
  </si>
  <si>
    <t>Outline how your organisation ensures segregation of duties between procurement, authorisation of supplier invoices and the authorisation of payment.</t>
  </si>
  <si>
    <t>E1.4 see page 46</t>
  </si>
  <si>
    <t>Additional DFAT requirements: 
- segregation of duties between procurement, authorisation of supplier invoices and the authorisation of payment.</t>
  </si>
  <si>
    <t>DFAT have more specific requirement than ACFID Code  
8.1.2 requires appropriate and effective internal controls (including segregation of duties)</t>
  </si>
  <si>
    <t xml:space="preserve">8.1.2 </t>
  </si>
  <si>
    <t>8.1.2 Members report their compliance with the ACFID Fundraising Charter annually to their own governing body.</t>
  </si>
  <si>
    <t>Link to 8.1.2 verifier and guidance</t>
  </si>
  <si>
    <t>E1.5: ANGO produces audited financial statements</t>
  </si>
  <si>
    <t>List audits that have been undertaken of your organisation in the last five years [template for table provided in Agency Profile]</t>
  </si>
  <si>
    <t>i) Upload audited financial statements and management letters of the ANGO from the last 3 years</t>
  </si>
  <si>
    <t>E1.5 see page 46</t>
  </si>
  <si>
    <t>8.2.4 Members produce and publish annual audited financial statements.</t>
  </si>
  <si>
    <t>Link to 8.2.4 verifier and guidance</t>
  </si>
  <si>
    <t xml:space="preserve">ACFID reference "Code-compliant" Financial Statements with stated inclusions </t>
  </si>
  <si>
    <t>8.3.2 Members publish annual ACFID Code-compliant financial statements
in their Annual Reports.</t>
  </si>
  <si>
    <t>Link to 8.3.2 verifier and guidance</t>
  </si>
  <si>
    <t>E1.6: ANGO has appropriate procedures and practices to control funds sent overseas.</t>
  </si>
  <si>
    <t xml:space="preserve">Outline your organisation’s procedures and practices to control funds sent overseas.
</t>
  </si>
  <si>
    <t>i) Overseas Payments/ Transfers policy or procedure</t>
  </si>
  <si>
    <t>E1.6 see page 47</t>
  </si>
  <si>
    <t>ACFID require broad: 
- 'Risk management and control mechanisms' 
- 'Appropriate and effective internal controls'
DFAT specifically require: 
- appropriate procedures and practices to control funds sent overseas.</t>
  </si>
  <si>
    <t>Code's 5.1.2 and 8.2.5 address partner due diligence; 8.2.1 addresses risk; 8.2.3 addresses general accounting system; 5.2.1 addresses partnership agreements and policy (which cover financial responsibilities, acquittals etc); 7.3.2 addresses development/non-development to ensure funds used only for development purposes</t>
  </si>
  <si>
    <t>7.3.2 Member development initiatives consistently demonstrate the separation of development and non-development activities</t>
  </si>
  <si>
    <t>E1.7: ANGO has the financial human resource capacity to effectively manage its commitments and obligations to DFAT.</t>
  </si>
  <si>
    <t>Outline your organisation’s human resource capacity to effectively manage its commitments and obligations to DFAT including the level of resources and key financial and any project finance positions.</t>
  </si>
  <si>
    <t>E1.7 see page 47</t>
  </si>
  <si>
    <t>DFAT specifically require: 
- financial human resource capacity to effectively manage its commitments and obligations to DFAT.</t>
  </si>
  <si>
    <t xml:space="preserve">This is implied in the Code and is covered as a Good Practice Indicator for 8.2.  But there is no clear, direct equivalent requirement. </t>
  </si>
  <si>
    <t xml:space="preserve">9.1.2 Members provide a clear
description of roles and
performance expectations. </t>
  </si>
  <si>
    <t>E1.8: ANGO has the absorptive capacity to meet matching ratio requirements to effectively program and manage the level of ANCP funding provided or anticipated in the next Financial Year.</t>
  </si>
  <si>
    <t>Outline your organisation’s approach to managing its levels of operational reserves and how it has the absorptive capacity to manage its ANCP funding commitments.</t>
  </si>
  <si>
    <t>E1.8 see page 47</t>
  </si>
  <si>
    <t>While ACFID require accounting records that  enable forecasting, measurement (8.2.3) this is a DFAT specific requirement around operational reserves and absorptive capacity to manage ANCP funding commitments.</t>
  </si>
  <si>
    <t>E1.9: ANGO has an organisational approach to cost and value consciousness including procurement processes and costs, use of contractors, partnering or sub-granting arrangements, indirect costs, staffing arrangements, and travel and administration costs.</t>
  </si>
  <si>
    <t>Outline your organisation’s approach to cost and value consciousness.</t>
  </si>
  <si>
    <t>E1.9 see page 47</t>
  </si>
  <si>
    <t>While ACFID require: 
consideration of costs... for efficiency and continuous improvement
DFAT require:
- broader application of 'organisational approach to cost and value consciousness'</t>
  </si>
  <si>
    <t>E1.10: ANGO has assessed its own capacity to undertake financial management (fiduciary assessment).</t>
  </si>
  <si>
    <t>Outline your organisation’s approach to assessing its own capacity to undertake financial management.</t>
  </si>
  <si>
    <t>i) Upload the most recent example of a self assessment of your organisation's own capacity to undertake financial management</t>
  </si>
  <si>
    <t>E1.10 see page 48</t>
  </si>
  <si>
    <t>The Code's self assessment compliance approach  members self assess compliance against the Code, including financial requirements, each year. However, in the Code itself, there are no compliance indicators requiring this (though is partially covered in Good Practice Indicators for 8.2).</t>
  </si>
  <si>
    <t>E2: The ANGO assesses, monitors and strengthens the
financial management capacity of its implementing partners and
affiliates to ensure they have the capacity and commitment to
undertake activities in a professionally competent manner with regard
to financial operations</t>
  </si>
  <si>
    <t>E2.1: ANGO’s financial systems provide the necessary detail to effectively monitor expenditure in a timely manner.</t>
  </si>
  <si>
    <t>Outline your organisation’s approach to capturing and recording, monitoring and managing expenditure incurred overseas by partners and affiliates in a timely manner.</t>
  </si>
  <si>
    <t>E2.1 see page 48</t>
  </si>
  <si>
    <t>DFAT specifically requires:
- financial systems provide the necessary detail
- for expenditure incurred overseas by partners and affiliates
- timely manner</t>
  </si>
  <si>
    <t>8.2 re funds and resources are properly controlled and managed. 5.2.1 re partnership policy and agreements that cover accountabilities for partner reporting.</t>
  </si>
  <si>
    <t>8.2.1 Members can control and manage their financial resources and risks</t>
  </si>
  <si>
    <t>8.2.2 Members are effective in their use of resources and minimise financial wastage in the planning and implementation of activities</t>
  </si>
  <si>
    <t>8.2.5 Members undertake due diligence assessments of partners who manage funds on behalf of the member.</t>
  </si>
  <si>
    <t xml:space="preserve">E2.2 </t>
  </si>
  <si>
    <t>E2.2: ANGO undertakes regular assessment of the financial and risk management systems and capacity of implementing partners (fiduciary assessment) before contracting.</t>
  </si>
  <si>
    <t>Outline your organisation’s approach to undertaking assessments of financial and risk management systems and capacity of implementing partners.</t>
  </si>
  <si>
    <t>i) Upload standard template or guidelines for the fiduciary assessment of implementing partners
ii) Upload one completed example of a fiduciary assessment of an implementing partner</t>
  </si>
  <si>
    <t>E2.2 see page 48</t>
  </si>
  <si>
    <t xml:space="preserve">DFAT additional requirements:
- in addition to due diligence before contracting, ANGO's undertake regular monitoring/assessment to maintain comprehensive understanding of partner's financial management capacity. </t>
  </si>
  <si>
    <t>ANCP require more detail than the Code.</t>
  </si>
  <si>
    <t xml:space="preserve">8.2.5 </t>
  </si>
  <si>
    <t>E2.3: ANGO regularly receives and reviews project acquittals from implementing partners.</t>
  </si>
  <si>
    <t>Outline your organisation’s approach to receiving and reviewing project acquittals from implementing partners.</t>
  </si>
  <si>
    <t>i) Upload one project acquittal (for the same project as used in section B and C)</t>
  </si>
  <si>
    <t>E2.3 see page 49</t>
  </si>
  <si>
    <t>ACFID require 'Risk management and control mechanisms'. 
DFAT specifically require:
- 'ANGO regularly receives and reviews project acquittals from implementing partners.'</t>
  </si>
  <si>
    <t>E2.4: ANGO monitors and responds to the financial management performance of its implementing partners.</t>
  </si>
  <si>
    <t>Outline your organisation’s approach to monitoring and responding to the financial management performance of implementing partners.</t>
  </si>
  <si>
    <t>E2.4 see page 50</t>
  </si>
  <si>
    <t>DFAT require: 
- ANGO's monitor and respond to the financial management performance of its implementing partners.</t>
  </si>
  <si>
    <t xml:space="preserve">5.2.1 should set out expectations of both partners re capacity strengthening.  
5.3.1 commits members to strengthen capacity of partners.
8.2.5 assesses partner capacity. </t>
  </si>
  <si>
    <t>5.3.1 Members support mutually identified capacity- strengthening strategies with their partners.</t>
  </si>
  <si>
    <t>E2.5: ANGO assesses that implementing partners have practices in place to facilitate the prevention, detection and investigation of fraud.</t>
  </si>
  <si>
    <t>Outline your organisation’s approach to assessing implementing partners’ practices to facilitate the prevention, detection and investigation of fraud.</t>
  </si>
  <si>
    <t>E2.5 see page 50</t>
  </si>
  <si>
    <r>
      <t xml:space="preserve">DFAT specifically require:
- assess </t>
    </r>
    <r>
      <rPr>
        <u/>
        <sz val="11"/>
        <color theme="1"/>
        <rFont val="Calibri"/>
        <family val="2"/>
        <scheme val="minor"/>
      </rPr>
      <t>partners</t>
    </r>
    <r>
      <rPr>
        <sz val="11"/>
        <color theme="1"/>
        <rFont val="Calibri"/>
        <family val="2"/>
        <scheme val="minor"/>
      </rPr>
      <t xml:space="preserve"> 'prevention, detection and investigation of fraud' (eg review partner fraud policy, conduct fraud prevention training, etc) 
[focused on partner practices]</t>
    </r>
  </si>
  <si>
    <t xml:space="preserve">ACFID require:
- That Members strengthen partner capacity and have policy, procedure or guidance documents that addresses financial wrong-doing, especially fraud... and "Members are required to extend the financial
wrongdoing requirements of this compliance indicator
and verifiers to partners through MOUs or similar". ACNCP goes well beyond Code requirements into how members extend fraud expectations to partners.
</t>
  </si>
  <si>
    <t xml:space="preserve">8.2.1 Members can control and manage
their financial resources and risks. </t>
  </si>
  <si>
    <t>8.2.5 Members undertake due diligence assessments of partners who manage
funds on behalf of the member.</t>
  </si>
  <si>
    <t>E2.6: ANGO can demonstrate it works with implementing partners on an ongoing basis to strengthen financial management capacity and operate in a manner that is consistent with good financial and risk management practice.</t>
  </si>
  <si>
    <t>Outline your organisation’s approach to strengthening the financial management capacity of implementing partners on an ongoing basis.</t>
  </si>
  <si>
    <t>E2.6 see page 50</t>
  </si>
  <si>
    <r>
      <t xml:space="preserve">DFAT requires ANGOs work to strengthening the financial management capacity of implementing </t>
    </r>
    <r>
      <rPr>
        <u/>
        <sz val="11"/>
        <color theme="1"/>
        <rFont val="Calibri"/>
        <family val="2"/>
        <scheme val="minor"/>
      </rPr>
      <t>partners</t>
    </r>
    <r>
      <rPr>
        <sz val="11"/>
        <color theme="1"/>
        <rFont val="Calibri"/>
        <family val="2"/>
        <scheme val="minor"/>
      </rPr>
      <t xml:space="preserve"> on an ongoing basis. [Partner-focused]</t>
    </r>
  </si>
  <si>
    <t xml:space="preserve">ACFID requires due diligence of partners (5.1.2 and 8.2.5) and use resources aligning with good practice approaches (8.2.2); partner agreements stating expectations (5.2.1); capacity strengthening (5.3.1); systems to manage risk (8.2.1). </t>
  </si>
  <si>
    <t>E2.7: ANGO assesses fiduciary risk of implementing partners and implements appropriate risk based controls.</t>
  </si>
  <si>
    <t>Outline your organisation’s approach to assessing fiduciary risk of implementing partners and implementing risk based controls.</t>
  </si>
  <si>
    <t>E2.7 see page 50</t>
  </si>
  <si>
    <r>
      <t xml:space="preserve">While ACFID requires Due Diligence, it does not specifically articulate how Members then 'implement risk based controls' of implementing partners (beyond its </t>
    </r>
    <r>
      <rPr>
        <u/>
        <sz val="11"/>
        <color theme="1"/>
        <rFont val="Calibri"/>
        <family val="2"/>
        <scheme val="minor"/>
      </rPr>
      <t>own</t>
    </r>
    <r>
      <rPr>
        <sz val="11"/>
        <color theme="1"/>
        <rFont val="Calibri"/>
        <family val="2"/>
        <scheme val="minor"/>
      </rPr>
      <t xml:space="preserve"> control and management - as per commitments in 8.2) </t>
    </r>
  </si>
  <si>
    <t>E2.8: ANGO receives and reviews audited financial statements from implementing partners.</t>
  </si>
  <si>
    <t>Outline your organisation’s approach to receiving and reviewing audited financial statements from implementing partners.
List audits and/or financial reviews undertaken of your implementing partners or projects in the last five years [Template for table provided in Agency Profile]</t>
  </si>
  <si>
    <t>i) Upload one example of any audit or financial review undertaken of your implementing partners or projects in the last 3 years</t>
  </si>
  <si>
    <t>E2.8 see page 51.</t>
  </si>
  <si>
    <t>While ACFID requires Members "produce and publish annual
audited financial statements" (8.2.4) the ACFID CoC does not reference Member's requirements re: partner's financial statements</t>
  </si>
  <si>
    <t>E2.9: If ANGO is working in association with international affiliates, networks or consortiums, the ANGO receives and reviews regular financial statements, expenditure and acquittal reports and independent audits.</t>
  </si>
  <si>
    <t>Outline your organisation’s approach to receiving and reviewing financial statements, expenditure and acquittal reports and independent audits from international affiliates, networks etc.</t>
  </si>
  <si>
    <t xml:space="preserve">i) Upload one example of a financial statement from an international affiliate or consortium partner
ii) Upload one example of an expenditure or acquittal report from an international affiliate or consortium partner
iii) Upload one example of an independent audit (if available) from an international affiliate or consortium partner </t>
  </si>
  <si>
    <t>E2.9 see page 51</t>
  </si>
  <si>
    <t>ACFID has no reference to Members working within international affiliates</t>
  </si>
  <si>
    <t>E2.10: ANGO can request an independent audit of the implementing partners working in association with its international partners, alliances or affiliates, and has the right to withhold funds.</t>
  </si>
  <si>
    <t>Outline your organisation’s approach to requesting an independent audit of implementing partners working in association with international partners, alliance or affiliates and the process for withholding funds if necessary.</t>
  </si>
  <si>
    <t>E2.10 see page 51</t>
  </si>
  <si>
    <t>E2.11: ANGO undertakes checks of implementing partners to ensure their internal controls (including fraud controls) are operating effectively and that staff are trained in the relevant policies and procedures</t>
  </si>
  <si>
    <t>Outline your organisation’s approach to undertaking checks of implementing partners to ensure their internal controls (including fraud controls) are operating effectively and that staff are trained in the relevant policies and procedures.</t>
  </si>
  <si>
    <t>E2.11 see page 51</t>
  </si>
  <si>
    <t>In addition to ACFID requirement to undertake partner due diligence and having effective/appropriate internal controls, DFAT requires: 
- checks of implementing partners to ensure their internal controls (including fraud controls) are operating effectively
- that staff are trained in the relevant policies and procedures</t>
  </si>
  <si>
    <t>(Training is covered in Code, but only as a Good Practice Indicator at 8.2)</t>
  </si>
  <si>
    <t>E3: The ANGO has effective policies, systems and practices to manage financial risk</t>
  </si>
  <si>
    <t>E3.1: ANGO conducts assessments of financial risks particular to its operating context.</t>
  </si>
  <si>
    <t>Outline your organisation’s approach to assessing the financial risks particular to its operating context.</t>
  </si>
  <si>
    <t>E3.1 see page 52</t>
  </si>
  <si>
    <t>Specific DFAT requirements:
- conducts assessments of financial risks particular to its operating context.
- regularly review their risks</t>
  </si>
  <si>
    <t>Code is more general than  ANCP requirements</t>
  </si>
  <si>
    <t>E3.2: ANGO provides regular financial reports and financial risk reports to its governing body</t>
  </si>
  <si>
    <t>Outline your organisation’s approach to providing financial reports and financial risk reports to its governing body</t>
  </si>
  <si>
    <t>i) Provide a sample of three (3) financial reports and financial risk reports to the ANGO governing body 
ii) Upload minutes of the two most recent Audit and Risk Committee (or equivalent) meetings</t>
  </si>
  <si>
    <t>E3.2 see page 52</t>
  </si>
  <si>
    <t>DFAT has more specific requirements then Code:
- 'regular financial reports and financial risk reports'</t>
  </si>
  <si>
    <t>E3.3: ANGO undertakes periodic assessments of financial risk of its implementing partners.</t>
  </si>
  <si>
    <t>Outline your organisation’s approach to assessing financial risk of implementing partners.</t>
  </si>
  <si>
    <t>i) Upload one example of a financial risk assessment of an implementing partner</t>
  </si>
  <si>
    <t>E3.3 see page 52</t>
  </si>
  <si>
    <t xml:space="preserve">8.2.5 Members undertake due diligence assessments of partners who manage funds on behalf of the Member. </t>
  </si>
  <si>
    <t>Additional DFAT: 
- periodic assessment of partners</t>
  </si>
  <si>
    <t>Code has no requirements about how often due diligence on partners should be run or how.</t>
  </si>
  <si>
    <t>E3.4: ANGO has documented agreements with implementing partners for the management and use of funds.</t>
  </si>
  <si>
    <t>Outline your organisation’s approach to developing documented agreements with implementing partners for the management and use of funds. Specifically include reference to the requirement to assess, report &amp; escalate, mitigate and manage financial risk including risks relating to fraud, corruption, terrorism financing, and overseas expenditure is addressed).
Provide reference to clauses relevant to the management and use of funds in standard partner agreement, MOU or equivalent that was provided at Indicator C1.2.</t>
  </si>
  <si>
    <t>E3.4 see page 52</t>
  </si>
  <si>
    <t>Additional DFAT: 
- specific financial clauses/ requirements within documented agreements with partners</t>
  </si>
  <si>
    <t>E3.5: ANGO has a foreign currency exchange policy for limiting rate movement exposure.</t>
  </si>
  <si>
    <t>Outline your organisation’s approach to managing and mitigating the risk of foreign currency exposures.</t>
  </si>
  <si>
    <t>i) Upload foreign currency exchange policy</t>
  </si>
  <si>
    <t>E3.5 see page 52</t>
  </si>
  <si>
    <t xml:space="preserve">No direct alignment between DFAT Criteria and ACFID Code of Conduct. </t>
  </si>
  <si>
    <t xml:space="preserve">ACFID has no direct reference to foreign currency exchange. </t>
  </si>
  <si>
    <t>E3.6: ANGO has appropriate insurance policies (e.g. public liability).</t>
  </si>
  <si>
    <t>i) Upload a list of the organisation’s insurance policies</t>
  </si>
  <si>
    <t xml:space="preserve">E3.6 see page 53 </t>
  </si>
  <si>
    <t xml:space="preserve">ACFID reference travel insurance only (in 9.2.3 verifier); not direct alignment given context of ANCP requirement. </t>
  </si>
  <si>
    <t>E3.7: ANGO has policies, systems and practices in place to facilitate the prevention, detection and investigation of fraud and the prevention of corruption.</t>
  </si>
  <si>
    <t>Outline your organisation’s approach to facilitating the prevention, detection and investigation of fraud and the prevention of corruption including training provide to staff, contractors and implementing partners.
Has your organisation identified or reported any fraud in the last two years. If yes, provide summary details and describe what action has been taken post discovery to improve financial systems and processes?</t>
  </si>
  <si>
    <t>i) Upload fraud and/or Anti-corruption policy
ii) Upload fraud control plan or equivalent</t>
  </si>
  <si>
    <t>E3.7 see page 53</t>
  </si>
  <si>
    <t xml:space="preserve">DFAT specifically require:
- training 
- "Policy" along with systems and practices
- Sample of actions if fraud was identified in last two years
</t>
  </si>
  <si>
    <t>Code requires Members to have policy, procedure or guidance docs that are designed to prevent, detect, mitigate and deal with fraud and corruption, as well as risk processes and internal controls.</t>
  </si>
  <si>
    <t>E3.8: ANGO has a policy to prevent terrorism financing.</t>
  </si>
  <si>
    <t>i) Upload prevention of terrorism financing policy</t>
  </si>
  <si>
    <t>E3.8 see page 53</t>
  </si>
  <si>
    <t>ACFID require "Policy, procedure or guidance" while DFAT require "Policy"</t>
  </si>
  <si>
    <t>E3.9: ANGO has systems and processes in place to verify that it and its implementing partners undertake terrorism screening (frequency should be commensurate with the risk context).</t>
  </si>
  <si>
    <t>Outline your organisation’s approach to verifying that it and its implementing partners undertake terrorism screening at a frequency that is commensurate with the risk context.</t>
  </si>
  <si>
    <t>E3.9 see page 53</t>
  </si>
  <si>
    <r>
      <t xml:space="preserve">ACFID require:
- Members to  extend requirements of 8.2.1 compliance indicator
and verifiers to partners through MOUs or similar (including checks of Criminal Code list). 
DFAT additionally require: 
- systems and processes in place to </t>
    </r>
    <r>
      <rPr>
        <u/>
        <sz val="11"/>
        <color theme="1"/>
        <rFont val="Calibri"/>
        <family val="2"/>
        <scheme val="minor"/>
      </rPr>
      <t>verify</t>
    </r>
    <r>
      <rPr>
        <sz val="11"/>
        <color theme="1"/>
        <rFont val="Calibri"/>
        <family val="2"/>
        <scheme val="minor"/>
      </rPr>
      <t xml:space="preserve"> that it and its implementing partners undertake terrorism screening</t>
    </r>
  </si>
  <si>
    <t>E3.10: ANGO has systems to support implementing partners to have the necessary controls in place to prevent terrorism financing.</t>
  </si>
  <si>
    <t>Outline your organisation’s approach to supporting implementing partners to have the necessary controls to prevent terrorism financing.</t>
  </si>
  <si>
    <t>E3.10 see page 54</t>
  </si>
  <si>
    <r>
      <t xml:space="preserve">DFAT additionally  require: 
- systems to </t>
    </r>
    <r>
      <rPr>
        <u/>
        <sz val="11"/>
        <color theme="1"/>
        <rFont val="Calibri"/>
        <family val="2"/>
        <scheme val="minor"/>
      </rPr>
      <t>support</t>
    </r>
    <r>
      <rPr>
        <sz val="11"/>
        <color theme="1"/>
        <rFont val="Calibri"/>
        <family val="2"/>
        <scheme val="minor"/>
      </rPr>
      <t xml:space="preserve"> implementing partners to have the necessary controls in place to prevent terrorism financing. 
Examples:
&gt;  evidence of risk and financial management capacity assessment and building. 
&gt; Evidence of communication with partners
regarding processes relating to counter terrorism. </t>
    </r>
  </si>
  <si>
    <t>[As Above for E3.9 - ACFID require 8.2.1 extend to partners through MOUs or similar]</t>
  </si>
  <si>
    <t>E3.11: ANGO has appropriate risk management systems in place to prevent funds going directly or indirectly to individuals or organisations associated with terrorism</t>
  </si>
  <si>
    <t>Outline your organisation’s own risk management systems to prevent funds going directly or indirectly to individuals or organisations associated with terrorism.</t>
  </si>
  <si>
    <t>E3.11 see page 54</t>
  </si>
  <si>
    <t xml:space="preserve">ACFID require (and extend to partners as per 8.2.1): 
- counter terrorism policy, procedure or guidance 
- checks against criminal Code list
DFAT additionally require:
- appropriate risk management systems. Examples:
&gt; how NGO analyse and treat the increased risk of terrorism financing
&gt;  risk of terrorism financing should be reflected in the enterprise risk management framework and project
specific risk management plans. </t>
  </si>
  <si>
    <t>E3.12: ANGO undertakes periodic assessment of its own financial systems.</t>
  </si>
  <si>
    <t>Outline your organisation’s approach to the periodic assessment of its own financial systems.</t>
  </si>
  <si>
    <t>E3.12 see page 54</t>
  </si>
  <si>
    <t xml:space="preserve">Note: ACFID 8.2.3 addresses Members financial records, performance and positions;  not specifically a periodic assessment of its own financial system. </t>
  </si>
  <si>
    <t>E3.13: ANGO undertakes internal audits or reviews in response to financial risk assessment.</t>
  </si>
  <si>
    <t>Outline your organisation’s approach to undertaking internal audits or reviews in response to financial risk assessment.</t>
  </si>
  <si>
    <t>i) Upload example of an internal audit or review report</t>
  </si>
  <si>
    <t>E3.13 see page 54</t>
  </si>
  <si>
    <t>ACFID CoC does not specifically reference internal audits or reviews</t>
  </si>
  <si>
    <t>E3.14: ANGO has appropriate business continuity plans and disaster recovery plans in place.</t>
  </si>
  <si>
    <t xml:space="preserve">Outline your organisation’s approach to managing business continuity and disaster recovery.
What was your organisation’s financial reserves at the end of the last three financial years? </t>
  </si>
  <si>
    <t>i) Upload reserves policy
ii) Business continuity plan and disaster recovery plan</t>
  </si>
  <si>
    <t>E3.14 see page 55</t>
  </si>
  <si>
    <t>ACFID CoC does not specifically reference business continuity plans or disaster recovery plans</t>
  </si>
  <si>
    <t>Commitment</t>
  </si>
  <si>
    <t>Compliance Indicator</t>
  </si>
  <si>
    <t>Is your organisation compliant with this Compliance Indicator and  Verifier(s)?</t>
  </si>
  <si>
    <r>
      <t xml:space="preserve">Written response for Code Self-Assessment 
</t>
    </r>
    <r>
      <rPr>
        <sz val="11"/>
        <color theme="1"/>
        <rFont val="Calibri"/>
        <family val="2"/>
        <scheme val="minor"/>
      </rPr>
      <t xml:space="preserve">(max. 400 words per Commitment)  </t>
    </r>
  </si>
  <si>
    <r>
      <rPr>
        <b/>
        <sz val="11"/>
        <color theme="0"/>
        <rFont val="Calibri"/>
        <family val="2"/>
        <scheme val="minor"/>
      </rPr>
      <t>QUALITY PRINCIPLE 1: RIGHTS, PROTECTION &amp; INCLUSION</t>
    </r>
    <r>
      <rPr>
        <sz val="11"/>
        <color theme="0"/>
        <rFont val="Calibri"/>
        <family val="2"/>
        <scheme val="minor"/>
      </rPr>
      <t xml:space="preserve">
Development and humanitarian responses respect and protect human rights and advance inclusion.</t>
    </r>
  </si>
  <si>
    <t>1.1 We respect and protect human rights.</t>
  </si>
  <si>
    <t>1.1.1 Members demonstrate an organisational commitment to human rights.</t>
  </si>
  <si>
    <t>https://acfid.asn.au/content/commitment-11-we-respect-and-protect-human-rights#111</t>
  </si>
  <si>
    <t>1.1.2 Members contribute to the realisation of human rights in their development and humanitarian initiatives.</t>
  </si>
  <si>
    <t>https://acfid.asn.au/content/commitment-11-we-respect-and-protect-human-rights#112</t>
  </si>
  <si>
    <t>1.1.3 Members protect primary stakeholders from discrimination, violence, abuse, exploitation or neglect based on an analysis of the context in which they are working.  </t>
  </si>
  <si>
    <t>https://acfid.asn.au/content/commitment-11-we-respect-and-protect-human-rights#113</t>
  </si>
  <si>
    <t>1.2 We respect and respond to the needs, rights and inclusion of those who are vulnerable and those who are affected by marginalisation and exclusion.</t>
  </si>
  <si>
    <t>1.2.1 Members demonstrate an organisational commitment to the inclusion and representation of those who are vulnerable and those who are affected by the intersecting drivers of marginalisation and exclusion.  </t>
  </si>
  <si>
    <t>https://acfid.asn.au/content/commitment-12-we-respect-and-respond-needs-rights-and-inclusion-those-who-are-vulnerable-and#121</t>
  </si>
  <si>
    <t xml:space="preserve">1.2.2 Members’ planning process includes consultation with those who are vulnerable and those who are affected by marginalisation and exclusion and analysis of their needs and rights and barriers to their inclusion in context-specific ways.  </t>
  </si>
  <si>
    <t>https://acfid.asn.au/content/commitment-12-we-respect-and-respond-needs-rights-and-inclusion-those-who-are-vulnerable-and#122</t>
  </si>
  <si>
    <t xml:space="preserve">1.2.3 Members monitor and evaluate their progress in addressing the needs, rights and inclusion of those who are vulnerable and those who are affected by marginalisation and exclusion in context-specific ways.   </t>
  </si>
  <si>
    <t>https://acfid.asn.au/content/commitment-12-we-respect-and-respond-needs-rights-and-inclusion-those-who-are-vulnerable-and#123</t>
  </si>
  <si>
    <t>1.2.4 Members consider the potential impact  of their development and humanitarian initiatives on those who are vulnerable and those who are affected by marginalisation and exclusion with a view to preventing unintended harm. </t>
  </si>
  <si>
    <t>https://acfid.asn.au/content/commitment-12-we-respect-and-respond-needs-rights-and-inclusion-those-who-are-vulnerable-and#124</t>
  </si>
  <si>
    <t>1.3 We support people affected by crisis.</t>
  </si>
  <si>
    <t>1.3.1 Members that support or undertake humanitarian assistance are guided by humanitarian assistance principles of humanity, impartiality, independence and neutrality.  </t>
  </si>
  <si>
    <t>https://acfid.asn.au/content/commitment-13-we-support-people-affected-crisis#131</t>
  </si>
  <si>
    <t xml:space="preserve">1.3.2 Members that support or undertake humanitarian assistance recognise and work towards application of the Core Humanitarian Standard. </t>
  </si>
  <si>
    <t>https://acfid.asn.au/content/commitment-13-we-support-people-affected-crisis#132</t>
  </si>
  <si>
    <t>1.3.3 Members support or undertake humanitarian assistance coordinate and complement the work of others providing assistance. </t>
  </si>
  <si>
    <t>https://acfid.asn.au/content/commitment-13-we-support-people-affected-crisis#133</t>
  </si>
  <si>
    <t>1.3.4 Members support or undertake humanitarian assistance promote the role and leadership of local actors.</t>
  </si>
  <si>
    <t>https://acfid.asn.au/content/commitment-13-we-support-people-affected-crisis#134</t>
  </si>
  <si>
    <t>1.4.1 Members demonstrate their organisational commitment to the safeguarding of children.</t>
  </si>
  <si>
    <t>https://acfid.asn.au/content/commitment-14-we-advance-safeguarding-children#141</t>
  </si>
  <si>
    <t>1.4.2 Members have a code of conduct that advances child safeguarding behaviours and applies to all personnel, partners and project visitors.  </t>
  </si>
  <si>
    <t>https://acfid.asn.au/content/commitment-14-we-advance-safeguarding-children#142</t>
  </si>
  <si>
    <t>1.4.3 Members have a documented child safeguarding incident reporting procedure and complaints handling procedure that aligns with principles of privacy and promotes safety and dignity.  </t>
  </si>
  <si>
    <t>https://acfid.asn.au/content/commitment-14-we-advance-safeguarding-children#143</t>
  </si>
  <si>
    <t>1.5 We advance the safeguarding of those who are vulnerable to sexual exploitation and abuse</t>
  </si>
  <si>
    <t>1.5.1  Members demonstrate their organisational commitment to the prevention of sexual exploitation and abuse</t>
  </si>
  <si>
    <t>https://acfid.asn.au/content/commitment-15-we-advance-safeguarding-those-who-are-vulnerable-sexual-exploitation-and-abuse#151</t>
  </si>
  <si>
    <r>
      <rPr>
        <b/>
        <sz val="11"/>
        <color theme="0"/>
        <rFont val="Calibri"/>
        <family val="2"/>
        <scheme val="minor"/>
      </rPr>
      <t>QUALITY PRINCPLE 2: PARTICIPATION, EMPOWERMENT AND LOCAL OWNERSHIP</t>
    </r>
    <r>
      <rPr>
        <sz val="11"/>
        <color theme="0"/>
        <rFont val="Calibri"/>
        <family val="2"/>
        <scheme val="minor"/>
      </rPr>
      <t xml:space="preserve">
Development and humanitarian responses enable sustainable change through the empowerment of local actors and systems</t>
    </r>
  </si>
  <si>
    <t>2.1 We promote the participation of primary stakeholders.</t>
  </si>
  <si>
    <t>2.1.1 Members demonstrate an organisational commitment to advancing the participation of primary stakeholders. </t>
  </si>
  <si>
    <t>https://acfid.asn.au/content/commitment-21-we-promote-participation-primary-stakeholders#211</t>
  </si>
  <si>
    <t>2.1.2 Members’ planning process includes the participation of primary stakeholders. </t>
  </si>
  <si>
    <t>https://acfid.asn.au/content/commitment-21-we-promote-participation-primary-stakeholders#212</t>
  </si>
  <si>
    <t>2.1.3 Members monitor and evaluate their progress in the participation of primary stakeholders. </t>
  </si>
  <si>
    <t>https://acfid.asn.au/content/commitment-21-we-promote-participation-primary-stakeholders#213</t>
  </si>
  <si>
    <t>2.2 We promote the empowerment of primary stakeholders.</t>
  </si>
  <si>
    <t>2.2.1 Members have formal mechanisms for primary stakeholders to contribute their ideas, feedback and complaints so that they have a voice in and ownership of their own development and humanitarian initiatives.  </t>
  </si>
  <si>
    <t>https://acfid.asn.au/content/commitment-22-we-promote-empowerment-primary-stakeholders#213</t>
  </si>
  <si>
    <t>2.2.2 Members promote opportunities for primary stakeholders to participate in decision-making about the initiatives that affect them.</t>
  </si>
  <si>
    <t>https://acfid.asn.au/content/commitment-22-we-promote-empowerment-primary-stakeholders#222</t>
  </si>
  <si>
    <t>2.3 We promote gender equality and equity.</t>
  </si>
  <si>
    <t>https://acfid.asn.au/content/commitment-22-we-promote-empowerment-primary-stakeholders#231</t>
  </si>
  <si>
    <t>https://acfid.asn.au/content/commitment-22-we-promote-empowerment-primary-stakeholders#232</t>
  </si>
  <si>
    <t>https://acfid.asn.au/content/commitment-22-we-promote-empowerment-primary-stakeholders#233</t>
  </si>
  <si>
    <t>https://acfid.asn.au/content/commitment-22-we-promote-empowerment-primary-stakeholders#234</t>
  </si>
  <si>
    <t>2.4  We promote the empowerment of people with disabilities.</t>
  </si>
  <si>
    <t>https://acfid.asn.au/content/commitment-21-we-promote-participation-primary-stakeholders#241</t>
  </si>
  <si>
    <t>https://acfid.asn.au/content/commitment-21-we-promote-participation-primary-stakeholders#242</t>
  </si>
  <si>
    <t>https://acfid.asn.au/content/commitment-21-we-promote-participation-primary-stakeholders#243</t>
  </si>
  <si>
    <t>https://acfid.asn.au/content/commitment-21-we-promote-participation-primary-stakeholders#244</t>
  </si>
  <si>
    <t>2.5 We promote the participation of children.</t>
  </si>
  <si>
    <t>https://acfid.asn.au/content/commitment-25-we-promote-participation-children#251</t>
  </si>
  <si>
    <t>https://acfid.asn.au/content/commitment-25-we-promote-participation-children#252</t>
  </si>
  <si>
    <t>https://acfid.asn.au/content/commitment-25-we-promote-participation-children#253</t>
  </si>
  <si>
    <r>
      <rPr>
        <b/>
        <sz val="11"/>
        <color theme="0"/>
        <rFont val="Calibri"/>
        <family val="2"/>
        <scheme val="minor"/>
      </rPr>
      <t>QUALITY PRINCIPLE 3: SUSTAINABLE CHANGE</t>
    </r>
    <r>
      <rPr>
        <sz val="11"/>
        <color theme="0"/>
        <rFont val="Calibri"/>
        <family val="2"/>
        <scheme val="minor"/>
      </rPr>
      <t xml:space="preserve">
Development and humanitarian responses contribute to the realisation of sustainable development.</t>
    </r>
  </si>
  <si>
    <t>3.1 We seek durable and lasting improvements in the circumstances and capacities of primary stakeholders.</t>
  </si>
  <si>
    <t>https://acfid.asn.au/content/commitment-31-we-seek-durable-and-lasting-improvements-circumstances-and-capacities-primary#311</t>
  </si>
  <si>
    <t>https://acfid.asn.au/content/commitment-31-we-seek-durable-and-lasting-improvements-circumstances-and-capacities-primary#312</t>
  </si>
  <si>
    <t>https://acfid.asn.au/content/commitment-31-we-seek-durable-and-lasting-improvements-circumstances-and-capacities-primary#313</t>
  </si>
  <si>
    <t>3.2 We contribute to systemic change.</t>
  </si>
  <si>
    <t>https://acfid.asn.au/content/commitment-32-we-contribute-systemic-change#321</t>
  </si>
  <si>
    <t>https://acfid.asn.au/content/commitment-32-we-contribute-systemic-change#322</t>
  </si>
  <si>
    <r>
      <t xml:space="preserve">3.2.3 Members that undertake advocacy and/or campaigning, support initiatives that are evidence-based, accurate and reflect the perspectives of primary stakeholders. </t>
    </r>
    <r>
      <rPr>
        <i/>
        <sz val="11"/>
        <color theme="1"/>
        <rFont val="Calibri"/>
        <family val="2"/>
        <scheme val="minor"/>
      </rPr>
      <t>(This indicator and verifiers are relevant only to Members which undertake advocacy and/or campaigning</t>
    </r>
    <r>
      <rPr>
        <sz val="11"/>
        <color theme="1"/>
        <rFont val="Calibri"/>
        <family val="2"/>
        <scheme val="minor"/>
      </rPr>
      <t>)</t>
    </r>
  </si>
  <si>
    <t>https://acfid.asn.au/content/commitment-32-we-contribute-systemic-change#323</t>
  </si>
  <si>
    <t>3.3 We promote environmental stewardship and sustainability.</t>
  </si>
  <si>
    <t>https://acfid.asn.au/content/commitment-33-we-promote-environmental-stewardship-and-sustainability#331</t>
  </si>
  <si>
    <t>https://acfid.asn.au/content/commitment-33-we-promote-environmental-stewardship-and-sustainability#332</t>
  </si>
  <si>
    <r>
      <rPr>
        <b/>
        <sz val="11"/>
        <color theme="0"/>
        <rFont val="Calibri"/>
        <family val="2"/>
        <scheme val="minor"/>
      </rPr>
      <t>QUALITY PRINCIPLE 4:QUALITY AND EFFECTIVENESS</t>
    </r>
    <r>
      <rPr>
        <sz val="11"/>
        <color theme="0"/>
        <rFont val="Calibri"/>
        <family val="2"/>
        <scheme val="minor"/>
      </rPr>
      <t xml:space="preserve">
 Development and humanitarian organisations and responses are informed by evidence, planning, assessment and learning.</t>
    </r>
  </si>
  <si>
    <t>4.1 We articulate clear strategic goals for our work.</t>
  </si>
  <si>
    <t>https://acfid.asn.au/content/commitment-41-we-articulate-clear-strategic-goals-our-work</t>
  </si>
  <si>
    <t>4.2 We analyse and understand the contexts in which we work.</t>
  </si>
  <si>
    <t>https://acfid.asn.au/content/commitment-42-we-analyse-and-understand-contexts-which-we-work</t>
  </si>
  <si>
    <r>
      <t xml:space="preserve">4.2.3 Members undertake research and establish their own ethical guidelines for research. </t>
    </r>
    <r>
      <rPr>
        <i/>
        <sz val="11"/>
        <color theme="1"/>
        <rFont val="Calibri"/>
        <family val="2"/>
        <scheme val="minor"/>
      </rPr>
      <t>(This indicator and its verifier is relevant only to Members which undertake research)</t>
    </r>
  </si>
  <si>
    <t>4.3 We invest in quality assessment of our work.</t>
  </si>
  <si>
    <t>https://acfid.asn.au/content/commitment-43-we-invest-quality-assessment-our-work</t>
  </si>
  <si>
    <t>4.4  We reflect on, share and apply results and lessons with stakeholders.</t>
  </si>
  <si>
    <t>https://acfid.asn.au/content/commitment-44-we-reflect-share-and-apply-results-and-lessons-stakeholders</t>
  </si>
  <si>
    <r>
      <rPr>
        <b/>
        <sz val="11"/>
        <color theme="0"/>
        <rFont val="Calibri"/>
        <family val="2"/>
        <scheme val="minor"/>
      </rPr>
      <t>QUALITY PRINCIPLE 5: COLLABORATION</t>
    </r>
    <r>
      <rPr>
        <sz val="11"/>
        <color theme="0"/>
        <rFont val="Calibri"/>
        <family val="2"/>
        <scheme val="minor"/>
      </rPr>
      <t xml:space="preserve">
  Development and humanitarian responses are optimised through effective coordination, collaboration and partnership.</t>
    </r>
  </si>
  <si>
    <t>5.1 We respect and understand those with whom we collaborate.</t>
  </si>
  <si>
    <t>https://acfid.asn.au/content/commitment-51-we-respect-and-understand-those-whom-we-collaborate#511</t>
  </si>
  <si>
    <t>https://acfid.asn.au/content/commitment-51-we-respect-and-understand-those-whom-we-collaborate#512</t>
  </si>
  <si>
    <t>https://acfid.asn.au/content/commitment-52-we-have-shared-understanding-respective-contributions-expectations#521</t>
  </si>
  <si>
    <t>5.2.2 Members coordinate with and complement the work of others.</t>
  </si>
  <si>
    <t>https://acfid.asn.au/content/commitment-52-we-have-shared-understanding-respective-contributions-expectations#522</t>
  </si>
  <si>
    <t>5.3 We invest in the effectiveness of our collaborations and partnerships.</t>
  </si>
  <si>
    <t>5.3.1 Members support mutually identified capacity-strengthening strategies with their partners.</t>
  </si>
  <si>
    <t>https://acfid.asn.au/content/commitment-53-we-invest-effectiveness-our-collaborations-and-partnerships#531</t>
  </si>
  <si>
    <t>https://acfid.asn.au/content/commitment-53-we-invest-effectiveness-our-collaborations-and-partnerships#532</t>
  </si>
  <si>
    <r>
      <rPr>
        <b/>
        <sz val="11"/>
        <color theme="0"/>
        <rFont val="Calibri"/>
        <family val="2"/>
        <scheme val="minor"/>
      </rPr>
      <t>QUALITY PRINCIPLE 6 : COMMUNICATION</t>
    </r>
    <r>
      <rPr>
        <sz val="11"/>
        <color theme="0"/>
        <rFont val="Calibri"/>
        <family val="2"/>
        <scheme val="minor"/>
      </rPr>
      <t xml:space="preserve">
   Development and humanitarian organisations communicate truthfully and ethically.</t>
    </r>
  </si>
  <si>
    <t>6.1 We are truthful in our communications.</t>
  </si>
  <si>
    <t>6.1.1 Members’ public materials accurately describe the organisation and its work.</t>
  </si>
  <si>
    <t>https://acfid.asn.au/content/commitment-61-we-are-truthful-our-communications#611</t>
  </si>
  <si>
    <t>https://acfid.asn.au/content/commitment-61-we-are-truthful-our-communications#612</t>
  </si>
  <si>
    <t>6.2 We collect and use information ethically.</t>
  </si>
  <si>
    <t>6.2.1 Members’ communications are accurate, respectful, and protect privacy and dignity.</t>
  </si>
  <si>
    <t>https://acfid.asn.au/content/commitment-62-we-collect-and-use-information-ethically#621</t>
  </si>
  <si>
    <t>6.2.2 Members have organisational requirements for the collection of information, images, and stories.</t>
  </si>
  <si>
    <t>https://acfid.asn.au/content/commitment-62-we-collect-and-use-information-ethically#622</t>
  </si>
  <si>
    <t>6.2.3 Members are respectful and considerate of the reputation of other ACFID Members.</t>
  </si>
  <si>
    <t>https://acfid.asn.au/content/commitment-62-we-collect-and-use-information-ethically#623</t>
  </si>
  <si>
    <r>
      <rPr>
        <b/>
        <sz val="11"/>
        <color theme="0"/>
        <rFont val="Calibri"/>
        <family val="2"/>
        <scheme val="minor"/>
      </rPr>
      <t>QUALITY PRINCIPLE 7 : GOVERNANCE</t>
    </r>
    <r>
      <rPr>
        <sz val="11"/>
        <color theme="0"/>
        <rFont val="Calibri"/>
        <family val="2"/>
        <scheme val="minor"/>
      </rPr>
      <t xml:space="preserve">
   Development and humanitarian organisations are governed in an accountable, transparent and responsible way.</t>
    </r>
  </si>
  <si>
    <t>7.1 We are not-for-profit and formed for a defined public benefit.</t>
  </si>
  <si>
    <t>https://acfid.asn.au/content/commitment-71-we-are-not-profit-and-formed-defined-public-benefit#711</t>
  </si>
  <si>
    <t>7.2 We meet our legal and compliance obligations.</t>
  </si>
  <si>
    <t>https://acfid.asn.au/content/commitment-72-we-meet-our-legal-and-compliance-obligations#721</t>
  </si>
  <si>
    <t>7.2.2 Members have organisation-wide requirements for the protection of privacy.</t>
  </si>
  <si>
    <t>https://acfid.asn.au/content/commitment-72-we-meet-our-legal-and-compliance-obligations#722</t>
  </si>
  <si>
    <t>7.3 We are accountable to our stakeholders.</t>
  </si>
  <si>
    <r>
      <t xml:space="preserve">7.3.1 Members demonstrate an organisational commitment to operating transparently with all stakeholders </t>
    </r>
    <r>
      <rPr>
        <sz val="11"/>
        <color theme="1"/>
        <rFont val="Calibri"/>
        <family val="2"/>
        <scheme val="minor"/>
      </rPr>
      <t>(Members are required to extend this compliance indicator and verifiers to partners through MOUs or similar)</t>
    </r>
  </si>
  <si>
    <t>https://acfid.asn.au/content/commitment-73-we-are-accountable-our-stakeholders#731</t>
  </si>
  <si>
    <t>7.3.2. Member development initiatives consistently demonstrate the separation of development activities from non-development activities. Members are required to extend this compliance indicator and verifiers to partners through MOUs or similar</t>
  </si>
  <si>
    <t>https://acfid.asn.au/content/commitment-73-we-are-accountable-our-stakeholders#732</t>
  </si>
  <si>
    <t>7.3.3. Members enable stakeholders to make complaints to the organisation in a safe and confidential manner. Members are required to extend this compliance indicator and verifiers to partners through MOUs or similar</t>
  </si>
  <si>
    <t>https://acfid.asn.au/content/commitment-73-we-are-accountable-our-stakeholders#733</t>
  </si>
  <si>
    <t>7.3.4 Members make information about their organisation and its work available to all stakeholders.</t>
  </si>
  <si>
    <t>https://acfid.asn.au/content/commitment-73-we-are-accountable-our-stakeholders#734</t>
  </si>
  <si>
    <t>https://acfid.asn.au/content/commitment-73-we-are-accountable-our-stakeholders#735</t>
  </si>
  <si>
    <t>7.4 We have responsible and independent governance mechanisms.</t>
  </si>
  <si>
    <t>https://acfid.asn.au/content/commitment-74-we-have-responsible-and-independent-governance-mechanisms#741</t>
  </si>
  <si>
    <t>https://acfid.asn.au/content/commitment-74-we-have-responsible-and-independent-governance-mechanisms#742</t>
  </si>
  <si>
    <t>https://acfid.asn.au/content/commitment-74-we-have-responsible-and-independent-governance-mechanisms#743</t>
  </si>
  <si>
    <t>Members governing body is informed of and responds to serious incidents in accordance with their mandate and responsibilities</t>
  </si>
  <si>
    <t>https://acfid.asn.au/content/commitment-74-we-have-responsible-and-independent-governance-mechanisms#744</t>
  </si>
  <si>
    <r>
      <rPr>
        <b/>
        <sz val="11"/>
        <color theme="0"/>
        <rFont val="Calibri"/>
        <family val="2"/>
        <scheme val="minor"/>
      </rPr>
      <t>QUALITY PRINCIPLE 8 : RESOURCE MANAGEMENT</t>
    </r>
    <r>
      <rPr>
        <sz val="11"/>
        <color theme="0"/>
        <rFont val="Calibri"/>
        <family val="2"/>
        <scheme val="minor"/>
      </rPr>
      <t xml:space="preserve">
  Development and humanitarian organisations acquire, manage and report on resources ethically and responsibly.</t>
    </r>
  </si>
  <si>
    <t>8.1 We source our resources ethically.</t>
  </si>
  <si>
    <t>https://acfid.asn.au/content/commitment-81-we-source-our-resources-ethically#811</t>
  </si>
  <si>
    <t>https://acfid.asn.au/content/commitment-81-we-source-our-resources-ethically#812</t>
  </si>
  <si>
    <t>https://acfid.asn.au/content/commitment-81-we-source-our-resources-ethically#813</t>
  </si>
  <si>
    <t>8.2 We ensure that funds and resources entrusted to us are properly controlled and managed.</t>
  </si>
  <si>
    <t>8.2.1 Members can control and manage their financial resources and risks. Members are required to extend the financial wrongdoing requirements of this compliance indicator and verifiers to partners through MOUs or similar</t>
  </si>
  <si>
    <t>https://acfid.asn.au/content/commitment-82-we-ensure-funds-and-resources-entrusted-us-are-properly-controlled-and-managed#821</t>
  </si>
  <si>
    <t>https://acfid.asn.au/content/commitment-82-we-ensure-funds-and-resources-entrusted-us-are-properly-controlled-and-managed#822</t>
  </si>
  <si>
    <t>https://acfid.asn.au/content/commitment-82-we-ensure-funds-and-resources-entrusted-us-are-properly-controlled-and-managed#823</t>
  </si>
  <si>
    <t>https://acfid.asn.au/content/commitment-82-we-ensure-funds-and-resources-entrusted-us-are-properly-controlled-and-managed#824</t>
  </si>
  <si>
    <t>8.2.5 Members undertake due diligence assessments of partners who manage funds on behalf of the Member (cross reference with 5.1.2).</t>
  </si>
  <si>
    <t>https://acfid.asn.au/content/commitment-82-we-ensure-funds-and-resources-entrusted-us-are-properly-controlled-and-managed#825</t>
  </si>
  <si>
    <t>8.3 We report on the acquisition and use of our resources.</t>
  </si>
  <si>
    <t>https://acfid.asn.au/content/commitment-83-we-report-acquisition-and-use-our-resources#831</t>
  </si>
  <si>
    <t>8.3.2 Members publish annual ACFID-Code-compliant financial statements in their Annual Reports.</t>
  </si>
  <si>
    <t>https://acfid.asn.au/content/commitment-83-we-report-acquisition-and-use-our-resources#832</t>
  </si>
  <si>
    <t>8.3.3 Members fully and accurately disclose administration costs and costs of any public fundraising.</t>
  </si>
  <si>
    <t>https://acfid.asn.au/content/commitment-83-we-report-acquisition-and-use-our-resources#833</t>
  </si>
  <si>
    <r>
      <rPr>
        <b/>
        <sz val="11"/>
        <color theme="0"/>
        <rFont val="Calibri"/>
        <family val="2"/>
        <scheme val="minor"/>
      </rPr>
      <t>QUALITY PRINCIPLE 9 : PEOPLE AND CULTURE</t>
    </r>
    <r>
      <rPr>
        <sz val="11"/>
        <color theme="0"/>
        <rFont val="Calibri"/>
        <family val="2"/>
        <scheme val="minor"/>
      </rPr>
      <t xml:space="preserve">
 Development and humanitarian organisations manage and support their people fairly and effectively.</t>
    </r>
  </si>
  <si>
    <t>9.1 We have the human resource capacity and capability to deliver our work.</t>
  </si>
  <si>
    <t>https://acfid.asn.au/content/commitment-91-we-have-human-resource-capacity-and-capability-deliver-our-work#911</t>
  </si>
  <si>
    <t>https://acfid.asn.au/content/commitment-91-we-have-human-resource-capacity-and-capability-deliver-our-work#912</t>
  </si>
  <si>
    <t>9.2 We protect, value and support our people.</t>
  </si>
  <si>
    <t>9.2.1 Members provide professional development opportunities for staff and key volunteers.</t>
  </si>
  <si>
    <t>https://acfid.asn.au/content/commitment-92-we-protect-value-and-support-our-people#921</t>
  </si>
  <si>
    <t>https://acfid.asn.au/content/commitment-92-we-protect-value-and-support-our-people#922</t>
  </si>
  <si>
    <t>9.2.3 Members protect the safety, security and well-being of staff and volunteers.</t>
  </si>
  <si>
    <t>https://acfid.asn.au/content/commitment-92-we-protect-value-and-support-our-people#923</t>
  </si>
  <si>
    <t>9.3 We manage our people effectively and fairly.</t>
  </si>
  <si>
    <t>9.3.1 Members are fair, transparent and non-discriminatory in their management of staff and volunteers.</t>
  </si>
  <si>
    <t>https://acfid.asn.au/content/commitment-93-we-manage-our-people-effectively-and-fairly#931</t>
  </si>
  <si>
    <t>https://acfid.asn.au/content/commitment-93-we-manage-our-people-effectively-and-fairly#932</t>
  </si>
  <si>
    <t>9.3.3 Members manage the performance and grievances of their staff and volunteers in a fair and transparent manner.</t>
  </si>
  <si>
    <t>https://acfid.asn.au/content/commitment-93-we-manage-our-people-effectively-and-fairly#933</t>
  </si>
  <si>
    <t>9.4 We enable our people to conduct themselves professionally and according to our stated values.</t>
  </si>
  <si>
    <t>https://acfid.asn.au/content/commitment-94-we-enable-our-people-conduct-themselves-professionally-and-according-our#941</t>
  </si>
  <si>
    <t>9.4.2 Members’ staff and volunteers work in accordance with agreed standards of practice.</t>
  </si>
  <si>
    <t>https://acfid.asn.au/content/commitment-94-we-enable-our-people-conduct-themselves-professionally-and-according-our#942</t>
  </si>
  <si>
    <t>Yes</t>
  </si>
  <si>
    <t>No</t>
  </si>
  <si>
    <t>1 - No evidence</t>
  </si>
  <si>
    <t>5 - Complete</t>
  </si>
  <si>
    <t>Weblink for the Compliance Verifier(s)</t>
  </si>
  <si>
    <t>A2: The ANGO effectively manages enterprise risk.</t>
  </si>
  <si>
    <t>A3: The ANGO has effective child safeguards.</t>
  </si>
  <si>
    <t>B3: The ANGO integrates cross cutting themes to enable effectiveness.</t>
  </si>
  <si>
    <t>B4: The ANGO can monitor, report and assess the effectiveness of activities.</t>
  </si>
  <si>
    <r>
      <t xml:space="preserve">While both the ACFID Code and DFAT Accreditation outline high standards for Australian NGOs’ structure, governance, policies and practices, they serve different purposes.  
The purpose of the ACFID Code of Conduct is to improve international development and humanitarian action outcomes and increase stakeholder trust by enhancing the transparency, accountability and effectiveness of ACFID's members. It is a voluntary, self-regulatory sector code of good practice. The Code is primarily regulated through a second-party verification process whereby Code signatories self-assess and report their assessment of compliance to ACFID at regular intervals in their compliance cycle. Code reporting is complemented by other processes not covered in this assessment, such as spot checks, emergency appeal website compliance check and the Code's independent complaints handling process. The Code both sets a benchmark for good practice in the Australian NGO community and is an organisational effectiveness and learning tool. Using a principles-based approach that articulates ACFID members' understanding of good practice, the Code has a different approach to Government due diligence and compliance processes in areas such as rights, protection and inclusion, sustainable development approaches, empowerment and local ownership. 
The purpose of DFAT Accreditation is as a front-end and rigorous risk-management and due diligence process for Australian NGOs seeking funding through the Australian NGO Cooperation Program (ANCP). Accreditation ensures the Australian Government is selecting high performing, professional organisations that are capable of delivering quality development outcomes and are accountable to their stakeholders. It assures the Australian public that the Australian Government is working with the most effective partners. To gain accreditation, ANGOs are required to undergo a thorough and independent assessment of their organisational structure, philosophies, policies and practices against an agreed set of accreditation criteria. In order to meet accreditation standards, NGOs must demonstrate a minimum two-year track record of systematic application of policies and procedures that meet accreditation standards. The rigorous, independent assessment process provides DFAT the required level of assurance to provide flexible funding under the ANCP.  ANGOs must be re-assessed for accreditation at least every five years. 
These distinct yet related purposes influence what is covered by both standards, how organisations are assessed and the level of evidence required in the assessment process. This means that at times the two standards have different or additional requirements to each other.
This mapping and the associated planning tools: 
• Identify the extent to which the requirements in the Code and accreditation criteria match.
• Identify stand-alone requirements in both the Code and accreditation criteria.
• Help ACFID’s members identify what they might already have in place to meet accreditation criteria by virtue of their compliance with the Code.
• Give ACFID’s members some practical tools to help prepare for accreditation and Code reporting internally. 
This tool has been designed for existing ACFID members who are, or who wish to be, DFAT accredited. However, it is important that members </t>
    </r>
    <r>
      <rPr>
        <u/>
        <sz val="10"/>
        <rFont val="Calibri"/>
        <family val="2"/>
        <scheme val="minor"/>
      </rPr>
      <t>do not assume</t>
    </r>
    <r>
      <rPr>
        <sz val="10"/>
        <rFont val="Calibri"/>
        <family val="2"/>
        <scheme val="minor"/>
      </rPr>
      <t xml:space="preserve"> that even where there are matching requirements between the two standards they will automatically meet the DFAT criteria. It is critical that members still assess their compliance with each DFAT accreditation criterion as part of preparing for accreditation. Where requirements are identified as matching in this mapping, this is based on the assumption that ACFID members are compliant with all of the detail in the Code Verifiers and would have evidence to support this in both policy and practice. Members should keep in mind that while compliance with the Code is verified as part of a Code Self-Assessment, DFAT accreditation is an indepndent assessment confirming evidence to demonstrate their compliance. 
</t>
    </r>
    <r>
      <rPr>
        <i/>
        <sz val="10"/>
        <rFont val="Calibri"/>
        <family val="2"/>
        <scheme val="minor"/>
      </rPr>
      <t xml:space="preserve">ACFID commissioned Lisa Partridge, Independent Consultant, to conduct this mapping exercise and design and develop this tool. Input and feedback from ACFID Members to inform the development of this tool was greatly appreciated. This tool is owned by ACFID. Any questions, queries or comments can be made to code@acfid.asn.au. Last updated February 2021.  </t>
    </r>
  </si>
  <si>
    <r>
      <rPr>
        <b/>
        <sz val="11"/>
        <rFont val="Calibri"/>
        <family val="2"/>
        <scheme val="minor"/>
      </rPr>
      <t xml:space="preserve">CSA and Exceptions Report
</t>
    </r>
    <r>
      <rPr>
        <sz val="11"/>
        <rFont val="Calibri"/>
        <family val="2"/>
        <scheme val="minor"/>
      </rPr>
      <t xml:space="preserve">If self-assessing as </t>
    </r>
    <r>
      <rPr>
        <b/>
        <sz val="11"/>
        <rFont val="Calibri"/>
        <family val="2"/>
        <scheme val="minor"/>
      </rPr>
      <t>non-Compliant</t>
    </r>
    <r>
      <rPr>
        <sz val="11"/>
        <rFont val="Calibri"/>
        <family val="2"/>
        <scheme val="minor"/>
      </rPr>
      <t xml:space="preserve"> use this field to explain why and the actions taken to address this.
</t>
    </r>
  </si>
  <si>
    <t>This page is for oversight and planning purposes.  
It provides an overview of the intersection between all DFAT Accreditation Criteria and Indicators (shown on the horizontal grey axis) and all ACFID Code of Conduct Quality Principles and Commitments (shown on the vertical blue axis). DFAT Accreditation Criteria can be adjusted to display Base or Full level indicators. 
This overview reflects data from the detailed tabs to provide a visual overview of where requirements for NGOs to meet the Code of Conduct commitment or DFAT Accreditation criteria are similar or different, and the points of overlap between these two compliance processes. 
Key for colours can be found in the top left corner.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</si>
</sst>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sz val="16"/>
      <color theme="4"/>
      <name val="Calibri"/>
      <family val="2"/>
      <scheme val="minor"/>
    </font>
    <font>
      <i/>
      <sz val="11"/>
      <color theme="0"/>
      <name val="Calibri"/>
      <family val="2"/>
      <scheme val="minor"/>
    </font>
    <font>
      <b/>
      <sz val="18"/>
      <color theme="1"/>
      <name val="Calibri"/>
      <family val="2"/>
      <scheme val="minor"/>
    </font>
    <font>
      <u/>
      <sz val="11"/>
      <color theme="10"/>
      <name val="Calibri"/>
      <family val="2"/>
      <scheme val="minor"/>
    </font>
    <font>
      <u/>
      <sz val="11"/>
      <color rgb="FF0070C0"/>
      <name val="Calibri"/>
      <family val="2"/>
      <scheme val="minor"/>
    </font>
    <font>
      <sz val="8"/>
      <name val="Calibri"/>
      <family val="2"/>
      <scheme val="minor"/>
    </font>
    <font>
      <sz val="11"/>
      <color theme="1"/>
      <name val="Calibri"/>
      <family val="2"/>
      <scheme val="minor"/>
    </font>
    <font>
      <b/>
      <sz val="11"/>
      <color rgb="FFFF0000"/>
      <name val="Calibri"/>
      <family val="2"/>
      <scheme val="minor"/>
    </font>
    <font>
      <sz val="11"/>
      <name val="Calibri"/>
      <family val="2"/>
      <scheme val="minor"/>
    </font>
    <font>
      <u/>
      <sz val="11"/>
      <color theme="1"/>
      <name val="Calibri"/>
      <family val="2"/>
      <scheme val="minor"/>
    </font>
    <font>
      <b/>
      <sz val="14"/>
      <color theme="1" tint="0.34998626667073579"/>
      <name val="Calibri"/>
      <family val="2"/>
      <scheme val="minor"/>
    </font>
    <font>
      <b/>
      <i/>
      <sz val="12"/>
      <color theme="1" tint="0.34998626667073579"/>
      <name val="Calibri"/>
      <family val="2"/>
      <scheme val="minor"/>
    </font>
    <font>
      <sz val="11"/>
      <color theme="4"/>
      <name val="Calibri"/>
      <family val="2"/>
      <scheme val="minor"/>
    </font>
    <font>
      <i/>
      <sz val="9"/>
      <color theme="1"/>
      <name val="Calibri"/>
      <family val="2"/>
      <scheme val="minor"/>
    </font>
    <font>
      <sz val="11"/>
      <color rgb="FF7030A0"/>
      <name val="Calibri"/>
      <family val="2"/>
      <scheme val="minor"/>
    </font>
    <font>
      <b/>
      <i/>
      <sz val="14"/>
      <color theme="1"/>
      <name val="Calibri"/>
      <family val="2"/>
      <scheme val="minor"/>
    </font>
    <font>
      <b/>
      <i/>
      <sz val="12"/>
      <color theme="1"/>
      <name val="Calibri"/>
      <family val="2"/>
      <scheme val="minor"/>
    </font>
    <font>
      <b/>
      <sz val="20"/>
      <color rgb="FFAC9732"/>
      <name val="Calibri"/>
      <family val="2"/>
      <scheme val="minor"/>
    </font>
    <font>
      <b/>
      <sz val="12"/>
      <color theme="1"/>
      <name val="Calibri"/>
      <family val="2"/>
      <scheme val="minor"/>
    </font>
    <font>
      <b/>
      <sz val="14"/>
      <color theme="1"/>
      <name val="Calibri"/>
      <family val="2"/>
      <scheme val="minor"/>
    </font>
    <font>
      <sz val="12"/>
      <name val="Calibri"/>
      <family val="2"/>
      <scheme val="minor"/>
    </font>
    <font>
      <b/>
      <sz val="20"/>
      <name val="Calibri"/>
      <family val="2"/>
      <scheme val="minor"/>
    </font>
    <font>
      <b/>
      <sz val="16"/>
      <color rgb="FFAC9732"/>
      <name val="Calibri"/>
      <family val="2"/>
      <scheme val="minor"/>
    </font>
    <font>
      <i/>
      <sz val="10"/>
      <name val="Calibri"/>
      <family val="2"/>
      <scheme val="minor"/>
    </font>
    <font>
      <sz val="10"/>
      <name val="Calibri"/>
      <family val="2"/>
      <scheme val="minor"/>
    </font>
    <font>
      <u/>
      <sz val="10"/>
      <name val="Calibri"/>
      <family val="2"/>
      <scheme val="minor"/>
    </font>
    <font>
      <b/>
      <sz val="14"/>
      <color rgb="FFAC9732"/>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b/>
      <u/>
      <sz val="10"/>
      <color theme="1"/>
      <name val="Calibri"/>
      <family val="2"/>
      <scheme val="minor"/>
    </font>
    <font>
      <sz val="10"/>
      <color theme="0"/>
      <name val="Calibri"/>
      <family val="2"/>
      <scheme val="minor"/>
    </font>
    <font>
      <b/>
      <sz val="12"/>
      <color rgb="FFAC9732"/>
      <name val="Calibri"/>
      <family val="2"/>
      <scheme val="minor"/>
    </font>
    <font>
      <b/>
      <sz val="12"/>
      <color rgb="FF7BABBF"/>
      <name val="Calibri"/>
      <family val="2"/>
      <scheme val="minor"/>
    </font>
    <font>
      <sz val="12"/>
      <color theme="1"/>
      <name val="Calibri"/>
      <family val="2"/>
      <scheme val="minor"/>
    </font>
    <font>
      <b/>
      <sz val="11"/>
      <name val="Calibri"/>
      <family val="2"/>
      <scheme val="minor"/>
    </font>
    <font>
      <i/>
      <sz val="11"/>
      <name val="Calibri"/>
      <family val="2"/>
      <scheme val="minor"/>
    </font>
    <font>
      <sz val="20"/>
      <color theme="1"/>
      <name val="Calibri"/>
      <family val="2"/>
      <scheme val="minor"/>
    </font>
  </fonts>
  <fills count="2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theme="5"/>
        <bgColor indexed="64"/>
      </patternFill>
    </fill>
    <fill>
      <patternFill patternType="solid">
        <fgColor theme="7"/>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7BABBF"/>
        <bgColor indexed="64"/>
      </patternFill>
    </fill>
    <fill>
      <patternFill patternType="solid">
        <fgColor rgb="FFAC9732"/>
        <bgColor indexed="64"/>
      </patternFill>
    </fill>
    <fill>
      <patternFill patternType="solid">
        <fgColor theme="2"/>
        <bgColor indexed="64"/>
      </patternFill>
    </fill>
    <fill>
      <patternFill patternType="solid">
        <fgColor rgb="FF939598"/>
        <bgColor indexed="64"/>
      </patternFill>
    </fill>
    <fill>
      <patternFill patternType="solid">
        <fgColor rgb="FFC5C0A3"/>
        <bgColor indexed="64"/>
      </patternFill>
    </fill>
    <fill>
      <patternFill patternType="solid">
        <fgColor rgb="FF9900FF"/>
        <bgColor indexed="64"/>
      </patternFill>
    </fill>
    <fill>
      <patternFill patternType="solid">
        <fgColor rgb="FF9966FF"/>
        <bgColor indexed="64"/>
      </patternFill>
    </fill>
    <fill>
      <patternFill patternType="solid">
        <fgColor rgb="FF9999FF"/>
        <bgColor indexed="64"/>
      </patternFill>
    </fill>
    <fill>
      <patternFill patternType="solid">
        <fgColor rgb="FF99CCFF"/>
        <bgColor indexed="64"/>
      </patternFill>
    </fill>
    <fill>
      <patternFill patternType="solid">
        <fgColor rgb="FF00B0F0"/>
        <bgColor indexed="64"/>
      </patternFill>
    </fill>
  </fills>
  <borders count="53">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theme="0"/>
      </right>
      <top/>
      <bottom/>
      <diagonal/>
    </border>
    <border>
      <left style="thin">
        <color theme="0"/>
      </left>
      <right style="thin">
        <color theme="0"/>
      </right>
      <top/>
      <bottom/>
      <diagonal/>
    </border>
    <border>
      <left/>
      <right style="medium">
        <color theme="0"/>
      </right>
      <top/>
      <bottom/>
      <diagonal/>
    </border>
    <border>
      <left/>
      <right style="medium">
        <color theme="1"/>
      </right>
      <top/>
      <bottom/>
      <diagonal/>
    </border>
    <border>
      <left/>
      <right/>
      <top style="thin">
        <color theme="1"/>
      </top>
      <bottom/>
      <diagonal/>
    </border>
    <border>
      <left style="medium">
        <color theme="1"/>
      </left>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0"/>
      </right>
      <top/>
      <bottom style="medium">
        <color indexed="64"/>
      </bottom>
      <diagonal/>
    </border>
    <border>
      <left/>
      <right style="medium">
        <color theme="0"/>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415">
    <xf numFmtId="0" fontId="0" fillId="0" borderId="0" xfId="0"/>
    <xf numFmtId="0" fontId="0" fillId="0" borderId="1" xfId="0" applyBorder="1"/>
    <xf numFmtId="0" fontId="0" fillId="0" borderId="0" xfId="0" applyBorder="1"/>
    <xf numFmtId="0" fontId="0" fillId="0" borderId="0" xfId="0" applyFill="1"/>
    <xf numFmtId="0" fontId="0" fillId="0" borderId="3" xfId="0" applyBorder="1"/>
    <xf numFmtId="0" fontId="0" fillId="0" borderId="4" xfId="0" applyBorder="1"/>
    <xf numFmtId="0" fontId="2" fillId="0" borderId="0" xfId="0" applyFont="1" applyAlignment="1">
      <alignment horizontal="left" vertical="top"/>
    </xf>
    <xf numFmtId="0" fontId="1" fillId="0" borderId="0" xfId="0" applyFont="1" applyAlignment="1">
      <alignment horizontal="left" vertical="top"/>
    </xf>
    <xf numFmtId="0" fontId="0" fillId="0" borderId="5" xfId="0" applyBorder="1" applyAlignment="1">
      <alignment horizontal="left" vertical="top"/>
    </xf>
    <xf numFmtId="0" fontId="0" fillId="0" borderId="0" xfId="0"/>
    <xf numFmtId="0" fontId="0" fillId="4" borderId="0" xfId="0" applyFill="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0" fillId="8" borderId="0" xfId="0" applyFill="1" applyAlignment="1">
      <alignment horizontal="left" vertical="top"/>
    </xf>
    <xf numFmtId="0" fontId="0" fillId="0" borderId="0" xfId="0" applyFill="1" applyAlignment="1">
      <alignment horizontal="center"/>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xf>
    <xf numFmtId="0" fontId="0" fillId="0" borderId="0" xfId="0" applyAlignment="1">
      <alignment vertical="top" wrapText="1"/>
    </xf>
    <xf numFmtId="0" fontId="0" fillId="9" borderId="1" xfId="0" applyFill="1" applyBorder="1"/>
    <xf numFmtId="0" fontId="0" fillId="11" borderId="1" xfId="0" applyFill="1" applyBorder="1"/>
    <xf numFmtId="0" fontId="0" fillId="0" borderId="0" xfId="0" applyAlignment="1">
      <alignment horizontal="left"/>
    </xf>
    <xf numFmtId="0" fontId="2" fillId="12" borderId="1" xfId="0" applyFont="1" applyFill="1" applyBorder="1" applyAlignment="1">
      <alignment horizontal="left" textRotation="90"/>
    </xf>
    <xf numFmtId="0" fontId="5" fillId="0" borderId="3" xfId="0" applyFont="1" applyBorder="1"/>
    <xf numFmtId="0" fontId="0" fillId="0" borderId="0" xfId="0" applyAlignment="1">
      <alignment horizontal="left" vertical="top"/>
    </xf>
    <xf numFmtId="0" fontId="0" fillId="0" borderId="0" xfId="0" applyFill="1" applyAlignment="1">
      <alignment horizontal="left" vertical="top" wrapText="1"/>
    </xf>
    <xf numFmtId="0" fontId="6"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4" fillId="2" borderId="0" xfId="0" applyFont="1" applyFill="1" applyBorder="1" applyAlignment="1">
      <alignment horizontal="left" vertical="top" wrapText="1"/>
    </xf>
    <xf numFmtId="0" fontId="0" fillId="0" borderId="10" xfId="0" applyFill="1" applyBorder="1" applyAlignment="1">
      <alignment horizontal="left" vertical="top" wrapText="1"/>
    </xf>
    <xf numFmtId="0" fontId="10" fillId="0" borderId="0" xfId="1" applyFont="1" applyBorder="1" applyAlignment="1">
      <alignment horizontal="left" vertical="top" wrapText="1"/>
    </xf>
    <xf numFmtId="0" fontId="12" fillId="0" borderId="10" xfId="1" applyFont="1" applyFill="1" applyBorder="1" applyAlignment="1">
      <alignment horizontal="left" vertical="top"/>
    </xf>
    <xf numFmtId="0" fontId="2" fillId="4" borderId="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xf>
    <xf numFmtId="0" fontId="0" fillId="0" borderId="11" xfId="0" applyFill="1" applyBorder="1" applyAlignment="1">
      <alignment horizontal="left" vertical="top"/>
    </xf>
    <xf numFmtId="0" fontId="2" fillId="0" borderId="12" xfId="0" applyFont="1" applyBorder="1" applyAlignment="1">
      <alignment horizontal="left" vertical="top" wrapText="1"/>
    </xf>
    <xf numFmtId="0" fontId="0" fillId="0" borderId="13" xfId="0" applyBorder="1" applyAlignment="1">
      <alignment horizontal="left" vertical="top" wrapText="1"/>
    </xf>
    <xf numFmtId="0" fontId="9" fillId="0" borderId="8" xfId="1" applyBorder="1" applyAlignment="1">
      <alignment vertical="top" wrapText="1"/>
    </xf>
    <xf numFmtId="0" fontId="0" fillId="0" borderId="8" xfId="0" applyBorder="1" applyAlignment="1">
      <alignment vertical="top" wrapText="1"/>
    </xf>
    <xf numFmtId="0" fontId="2" fillId="0" borderId="0" xfId="0" applyFont="1" applyBorder="1" applyAlignment="1">
      <alignment vertical="top" wrapText="1"/>
    </xf>
    <xf numFmtId="0" fontId="0" fillId="0" borderId="10" xfId="0" applyFill="1" applyBorder="1" applyAlignment="1">
      <alignment vertical="top"/>
    </xf>
    <xf numFmtId="0" fontId="9" fillId="0" borderId="0" xfId="1" applyBorder="1" applyAlignment="1">
      <alignment vertical="top" wrapText="1"/>
    </xf>
    <xf numFmtId="0" fontId="9" fillId="0" borderId="13" xfId="1" applyBorder="1" applyAlignment="1">
      <alignment horizontal="left" vertical="top" wrapText="1"/>
    </xf>
    <xf numFmtId="0" fontId="8" fillId="3" borderId="17" xfId="0" applyFont="1" applyFill="1" applyBorder="1" applyAlignment="1">
      <alignment horizontal="center" vertical="top" wrapText="1"/>
    </xf>
    <xf numFmtId="0" fontId="8" fillId="3" borderId="18" xfId="0" applyFont="1" applyFill="1" applyBorder="1" applyAlignment="1">
      <alignment horizontal="center" vertical="top"/>
    </xf>
    <xf numFmtId="0" fontId="4" fillId="2" borderId="0" xfId="0" applyFont="1" applyFill="1" applyBorder="1" applyAlignment="1">
      <alignment vertical="top"/>
    </xf>
    <xf numFmtId="0" fontId="4" fillId="2" borderId="15" xfId="0" applyFont="1" applyFill="1" applyBorder="1" applyAlignment="1">
      <alignment vertical="top"/>
    </xf>
    <xf numFmtId="0" fontId="0" fillId="0" borderId="0" xfId="0" applyFill="1" applyBorder="1"/>
    <xf numFmtId="0" fontId="0" fillId="0" borderId="3" xfId="0" applyFill="1" applyBorder="1"/>
    <xf numFmtId="0" fontId="12" fillId="0" borderId="10" xfId="1" applyFont="1" applyFill="1" applyBorder="1" applyAlignment="1">
      <alignment vertical="top" wrapText="1"/>
    </xf>
    <xf numFmtId="0" fontId="9" fillId="0" borderId="0" xfId="1" applyFill="1" applyBorder="1" applyAlignment="1">
      <alignment vertical="top" wrapText="1"/>
    </xf>
    <xf numFmtId="0" fontId="0" fillId="15" borderId="0" xfId="0" applyFill="1" applyAlignment="1">
      <alignment horizontal="left" vertical="top"/>
    </xf>
    <xf numFmtId="0" fontId="12" fillId="0" borderId="10" xfId="0" applyFont="1" applyBorder="1" applyAlignment="1">
      <alignment horizontal="left" vertical="top" wrapText="1"/>
    </xf>
    <xf numFmtId="0" fontId="5" fillId="0" borderId="0" xfId="0" applyFont="1" applyBorder="1"/>
    <xf numFmtId="0" fontId="3" fillId="0" borderId="8" xfId="1" applyFont="1" applyBorder="1" applyAlignment="1">
      <alignment horizontal="left" vertical="top" wrapText="1"/>
    </xf>
    <xf numFmtId="0" fontId="6" fillId="0" borderId="8" xfId="0" applyFont="1" applyBorder="1" applyAlignment="1" applyProtection="1">
      <alignment horizontal="left" vertical="top"/>
      <protection locked="0"/>
    </xf>
    <xf numFmtId="0" fontId="13" fillId="0" borderId="10" xfId="1" applyFont="1" applyBorder="1" applyAlignment="1" applyProtection="1">
      <alignment horizontal="left" vertical="top" wrapText="1"/>
      <protection locked="0"/>
    </xf>
    <xf numFmtId="0" fontId="18" fillId="0" borderId="0" xfId="0" applyFont="1" applyProtection="1">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Alignment="1">
      <alignment horizontal="left" vertical="top" wrapText="1"/>
    </xf>
    <xf numFmtId="0" fontId="1" fillId="0" borderId="8" xfId="0" applyFont="1" applyBorder="1" applyAlignment="1">
      <alignment vertical="top" wrapText="1"/>
    </xf>
    <xf numFmtId="0" fontId="14" fillId="0" borderId="0" xfId="0" applyFont="1" applyBorder="1" applyAlignment="1">
      <alignment vertical="top" wrapText="1"/>
    </xf>
    <xf numFmtId="0" fontId="0" fillId="0" borderId="0" xfId="1" applyFont="1" applyBorder="1" applyAlignment="1">
      <alignment vertical="top" wrapText="1"/>
    </xf>
    <xf numFmtId="0" fontId="0" fillId="6" borderId="0" xfId="0" applyFont="1" applyFill="1" applyBorder="1" applyAlignment="1">
      <alignment vertical="top" wrapText="1"/>
    </xf>
    <xf numFmtId="0" fontId="0" fillId="0" borderId="0" xfId="0" applyFill="1" applyBorder="1" applyAlignment="1">
      <alignment vertical="top" wrapText="1"/>
    </xf>
    <xf numFmtId="0" fontId="0" fillId="0" borderId="0" xfId="0" applyAlignment="1">
      <alignment wrapText="1"/>
    </xf>
    <xf numFmtId="0" fontId="12" fillId="0" borderId="8" xfId="1" applyFont="1" applyBorder="1" applyAlignment="1">
      <alignment horizontal="left" vertical="top" wrapText="1"/>
    </xf>
    <xf numFmtId="0" fontId="0" fillId="5" borderId="0" xfId="0" applyFill="1" applyBorder="1" applyAlignment="1">
      <alignment vertical="top" wrapText="1"/>
    </xf>
    <xf numFmtId="0" fontId="0" fillId="0" borderId="0" xfId="0" applyBorder="1" applyAlignment="1" applyProtection="1">
      <alignment vertical="top"/>
      <protection locked="0"/>
    </xf>
    <xf numFmtId="0" fontId="0" fillId="0" borderId="10" xfId="0" applyBorder="1" applyAlignment="1" applyProtection="1">
      <alignment vertical="top"/>
      <protection locked="0"/>
    </xf>
    <xf numFmtId="0" fontId="6" fillId="0" borderId="0" xfId="0" applyFont="1" applyBorder="1" applyAlignment="1" applyProtection="1">
      <alignment vertical="top"/>
      <protection locked="0"/>
    </xf>
    <xf numFmtId="0" fontId="6" fillId="0" borderId="10" xfId="0" applyFont="1" applyBorder="1" applyAlignment="1" applyProtection="1">
      <alignment vertical="top"/>
      <protection locked="0"/>
    </xf>
    <xf numFmtId="0" fontId="0" fillId="4" borderId="1" xfId="0" applyFill="1" applyBorder="1"/>
    <xf numFmtId="0" fontId="5" fillId="0" borderId="1" xfId="0" applyFont="1" applyBorder="1"/>
    <xf numFmtId="0" fontId="5" fillId="0" borderId="4" xfId="0" applyFont="1" applyBorder="1"/>
    <xf numFmtId="0" fontId="5" fillId="15" borderId="1" xfId="0" applyFont="1" applyFill="1" applyBorder="1"/>
    <xf numFmtId="0" fontId="0" fillId="0" borderId="1" xfId="0" applyFill="1" applyBorder="1"/>
    <xf numFmtId="0" fontId="0" fillId="12" borderId="0" xfId="0" applyFill="1" applyBorder="1" applyAlignment="1">
      <alignment horizontal="left" textRotation="90"/>
    </xf>
    <xf numFmtId="0" fontId="2" fillId="12" borderId="0" xfId="0" applyFont="1" applyFill="1" applyBorder="1" applyAlignment="1">
      <alignment horizontal="left" textRotation="90"/>
    </xf>
    <xf numFmtId="0" fontId="5" fillId="6" borderId="3" xfId="0" applyFont="1" applyFill="1" applyBorder="1"/>
    <xf numFmtId="0" fontId="5" fillId="13" borderId="3" xfId="0" applyFont="1" applyFill="1" applyBorder="1"/>
    <xf numFmtId="0" fontId="5" fillId="7" borderId="3" xfId="0" applyFont="1" applyFill="1" applyBorder="1"/>
    <xf numFmtId="0" fontId="0" fillId="0" borderId="22" xfId="0" applyBorder="1"/>
    <xf numFmtId="0" fontId="0" fillId="0" borderId="17" xfId="0" applyBorder="1"/>
    <xf numFmtId="0" fontId="19" fillId="0" borderId="0" xfId="0" applyFont="1"/>
    <xf numFmtId="0" fontId="20" fillId="0" borderId="0" xfId="1" applyFont="1" applyBorder="1" applyAlignment="1">
      <alignment horizontal="left" vertical="top" wrapText="1"/>
    </xf>
    <xf numFmtId="0" fontId="10" fillId="0" borderId="0" xfId="1" applyFont="1" applyBorder="1" applyAlignment="1">
      <alignment vertical="top" wrapText="1"/>
    </xf>
    <xf numFmtId="0" fontId="10" fillId="0" borderId="0" xfId="1" applyFont="1" applyAlignment="1">
      <alignment horizontal="left" vertical="top" wrapText="1"/>
    </xf>
    <xf numFmtId="0" fontId="9" fillId="0" borderId="0" xfId="1" applyAlignment="1">
      <alignment horizontal="left" vertical="top" wrapText="1"/>
    </xf>
    <xf numFmtId="0" fontId="4" fillId="2" borderId="0" xfId="0" applyFont="1" applyFill="1"/>
    <xf numFmtId="0" fontId="2" fillId="2" borderId="0" xfId="0" applyFont="1" applyFill="1"/>
    <xf numFmtId="0" fontId="0" fillId="0" borderId="0" xfId="0" applyAlignment="1"/>
    <xf numFmtId="0" fontId="0" fillId="0" borderId="0" xfId="0" applyAlignment="1">
      <alignment horizontal="left" vertical="top" wrapText="1"/>
    </xf>
    <xf numFmtId="0" fontId="0" fillId="0" borderId="0" xfId="0" applyProtection="1">
      <protection locked="0"/>
    </xf>
    <xf numFmtId="0" fontId="4" fillId="2" borderId="0" xfId="0" applyFont="1" applyFill="1" applyAlignment="1" applyProtection="1">
      <alignment horizontal="center"/>
      <protection locked="0"/>
    </xf>
    <xf numFmtId="0" fontId="4" fillId="2" borderId="0" xfId="0" applyFont="1" applyFill="1" applyProtection="1">
      <protection locked="0"/>
    </xf>
    <xf numFmtId="0" fontId="2" fillId="0" borderId="0" xfId="0" applyFont="1" applyFill="1" applyAlignment="1">
      <alignment horizontal="center"/>
    </xf>
    <xf numFmtId="0" fontId="21" fillId="0" borderId="0" xfId="0" applyFont="1" applyFill="1" applyAlignment="1">
      <alignment horizontal="center"/>
    </xf>
    <xf numFmtId="0" fontId="2" fillId="0" borderId="22" xfId="0" applyFont="1" applyBorder="1" applyAlignment="1">
      <alignment horizontal="right"/>
    </xf>
    <xf numFmtId="0" fontId="5" fillId="5" borderId="3" xfId="0" applyFont="1" applyFill="1" applyBorder="1"/>
    <xf numFmtId="0" fontId="5" fillId="13" borderId="4" xfId="0" applyFont="1" applyFill="1" applyBorder="1"/>
    <xf numFmtId="0" fontId="5" fillId="0" borderId="24" xfId="0" applyFont="1" applyBorder="1"/>
    <xf numFmtId="0" fontId="5" fillId="0" borderId="2" xfId="0" applyFont="1" applyBorder="1"/>
    <xf numFmtId="0" fontId="5" fillId="0" borderId="25" xfId="0" applyFont="1" applyBorder="1"/>
    <xf numFmtId="0" fontId="5" fillId="0" borderId="26" xfId="0" applyFont="1" applyBorder="1"/>
    <xf numFmtId="0" fontId="5" fillId="0" borderId="27" xfId="0" applyFont="1" applyBorder="1"/>
    <xf numFmtId="0" fontId="5" fillId="5" borderId="0" xfId="0" applyFont="1" applyFill="1" applyBorder="1"/>
    <xf numFmtId="0" fontId="5" fillId="6" borderId="2" xfId="0" applyFont="1" applyFill="1" applyBorder="1"/>
    <xf numFmtId="0" fontId="5" fillId="13" borderId="0" xfId="0" applyFont="1" applyFill="1" applyBorder="1"/>
    <xf numFmtId="0" fontId="0" fillId="4" borderId="3" xfId="0" applyFill="1" applyBorder="1"/>
    <xf numFmtId="0" fontId="0" fillId="0" borderId="0" xfId="0" applyAlignment="1" applyProtection="1">
      <alignment horizontal="left" vertical="top"/>
      <protection locked="0"/>
    </xf>
    <xf numFmtId="0" fontId="7" fillId="2" borderId="10" xfId="0" applyFont="1" applyFill="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top"/>
      <protection locked="0"/>
    </xf>
    <xf numFmtId="0" fontId="4" fillId="2" borderId="10"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0" fillId="0" borderId="8" xfId="0" applyBorder="1" applyAlignment="1" applyProtection="1">
      <alignment horizontal="left" vertical="top" wrapText="1"/>
      <protection locked="0"/>
    </xf>
    <xf numFmtId="0" fontId="6" fillId="0" borderId="0" xfId="0" applyFont="1" applyAlignment="1" applyProtection="1">
      <alignment horizontal="left" vertical="top"/>
      <protection locked="0"/>
    </xf>
    <xf numFmtId="0" fontId="0" fillId="0" borderId="0" xfId="0" applyAlignment="1" applyProtection="1">
      <alignment horizontal="left" vertical="top" wrapText="1"/>
      <protection locked="0"/>
    </xf>
    <xf numFmtId="0" fontId="0" fillId="12" borderId="26" xfId="0" applyFill="1" applyBorder="1" applyAlignment="1">
      <alignment horizontal="left" textRotation="90"/>
    </xf>
    <xf numFmtId="0" fontId="0" fillId="0" borderId="26" xfId="0" applyBorder="1"/>
    <xf numFmtId="0" fontId="0" fillId="4" borderId="0" xfId="0" applyFill="1" applyBorder="1"/>
    <xf numFmtId="0" fontId="5" fillId="7" borderId="0" xfId="0" applyFont="1" applyFill="1" applyBorder="1"/>
    <xf numFmtId="0" fontId="5" fillId="6" borderId="0" xfId="0" applyFont="1" applyFill="1" applyBorder="1"/>
    <xf numFmtId="0" fontId="0" fillId="4" borderId="26" xfId="0" applyFill="1" applyBorder="1"/>
    <xf numFmtId="0" fontId="0" fillId="0" borderId="27" xfId="0" applyBorder="1"/>
    <xf numFmtId="0" fontId="0" fillId="11" borderId="0" xfId="0" applyFill="1" applyBorder="1"/>
    <xf numFmtId="0" fontId="0" fillId="0" borderId="26" xfId="0" applyFill="1" applyBorder="1"/>
    <xf numFmtId="0" fontId="0" fillId="0" borderId="24" xfId="0" applyBorder="1"/>
    <xf numFmtId="0" fontId="0" fillId="0" borderId="2" xfId="0" applyBorder="1"/>
    <xf numFmtId="0" fontId="0" fillId="0" borderId="25" xfId="0" applyBorder="1"/>
    <xf numFmtId="0" fontId="0" fillId="4" borderId="2" xfId="0" applyFill="1" applyBorder="1"/>
    <xf numFmtId="0" fontId="5" fillId="15" borderId="0" xfId="0" applyFont="1" applyFill="1" applyBorder="1"/>
    <xf numFmtId="0" fontId="5" fillId="5" borderId="2" xfId="0" applyFont="1" applyFill="1" applyBorder="1"/>
    <xf numFmtId="0" fontId="0" fillId="0" borderId="2" xfId="0" applyFill="1" applyBorder="1"/>
    <xf numFmtId="0" fontId="5" fillId="14" borderId="0" xfId="0" applyFont="1" applyFill="1" applyBorder="1"/>
    <xf numFmtId="0" fontId="5" fillId="13" borderId="2" xfId="0" applyFont="1" applyFill="1" applyBorder="1"/>
    <xf numFmtId="0" fontId="5" fillId="15" borderId="24" xfId="0" applyFont="1" applyFill="1" applyBorder="1"/>
    <xf numFmtId="0" fontId="5" fillId="15" borderId="26" xfId="0" applyFont="1" applyFill="1" applyBorder="1"/>
    <xf numFmtId="0" fontId="0" fillId="9" borderId="0" xfId="0" applyFill="1" applyBorder="1"/>
    <xf numFmtId="0" fontId="2" fillId="9" borderId="26" xfId="0" applyFont="1" applyFill="1" applyBorder="1"/>
    <xf numFmtId="0" fontId="0" fillId="0" borderId="26" xfId="0" applyBorder="1" applyAlignment="1">
      <alignment horizontal="left"/>
    </xf>
    <xf numFmtId="0" fontId="5" fillId="7" borderId="2" xfId="0" applyFont="1" applyFill="1" applyBorder="1"/>
    <xf numFmtId="0" fontId="0" fillId="14" borderId="35" xfId="0" applyFill="1" applyBorder="1" applyAlignment="1">
      <alignment horizontal="left" vertical="top" wrapText="1"/>
    </xf>
    <xf numFmtId="0" fontId="9" fillId="14" borderId="36" xfId="1" applyFill="1" applyBorder="1" applyAlignment="1">
      <alignment horizontal="left" vertical="top" wrapText="1"/>
    </xf>
    <xf numFmtId="0" fontId="12" fillId="14" borderId="35" xfId="0" applyFont="1" applyFill="1" applyBorder="1" applyAlignment="1">
      <alignment horizontal="left" vertical="top" wrapText="1"/>
    </xf>
    <xf numFmtId="0" fontId="12" fillId="14" borderId="37" xfId="0" applyFont="1" applyFill="1" applyBorder="1" applyAlignment="1">
      <alignment horizontal="left" vertical="top" wrapText="1"/>
    </xf>
    <xf numFmtId="0" fontId="9" fillId="14" borderId="38" xfId="1" applyFill="1" applyBorder="1" applyAlignment="1">
      <alignment horizontal="left" vertical="top" wrapText="1"/>
    </xf>
    <xf numFmtId="0" fontId="12" fillId="14" borderId="36" xfId="0" applyFont="1" applyFill="1" applyBorder="1" applyAlignment="1">
      <alignment horizontal="left" vertical="top"/>
    </xf>
    <xf numFmtId="0" fontId="12" fillId="14" borderId="47" xfId="0" applyFont="1" applyFill="1" applyBorder="1" applyAlignment="1">
      <alignment horizontal="left" vertical="top"/>
    </xf>
    <xf numFmtId="0" fontId="12" fillId="14" borderId="48" xfId="0" applyFont="1" applyFill="1" applyBorder="1" applyAlignment="1">
      <alignment horizontal="left" vertical="top" wrapText="1"/>
    </xf>
    <xf numFmtId="0" fontId="9" fillId="14" borderId="45" xfId="1" applyFill="1" applyBorder="1" applyAlignment="1">
      <alignment horizontal="left" vertical="top" wrapText="1"/>
    </xf>
    <xf numFmtId="0" fontId="0" fillId="14" borderId="36" xfId="0" applyFill="1" applyBorder="1" applyAlignment="1">
      <alignment horizontal="left" vertical="top" wrapText="1"/>
    </xf>
    <xf numFmtId="0" fontId="12" fillId="14" borderId="38" xfId="0" applyFont="1" applyFill="1" applyBorder="1" applyAlignment="1">
      <alignment horizontal="left" vertical="top"/>
    </xf>
    <xf numFmtId="0" fontId="2" fillId="16" borderId="28" xfId="0" applyFont="1" applyFill="1" applyBorder="1" applyAlignment="1">
      <alignment horizontal="center" vertical="center"/>
    </xf>
    <xf numFmtId="0" fontId="2" fillId="16" borderId="30"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 fillId="16" borderId="12" xfId="0" applyFont="1" applyFill="1" applyBorder="1" applyAlignment="1">
      <alignment horizontal="left" vertical="top" wrapText="1"/>
    </xf>
    <xf numFmtId="0" fontId="0" fillId="16" borderId="0" xfId="0" applyFill="1" applyBorder="1" applyAlignment="1">
      <alignment vertical="top" wrapText="1"/>
    </xf>
    <xf numFmtId="0" fontId="2" fillId="16" borderId="0" xfId="0" applyFont="1" applyFill="1" applyBorder="1" applyAlignment="1">
      <alignment vertical="top" wrapText="1"/>
    </xf>
    <xf numFmtId="0" fontId="0" fillId="0" borderId="0" xfId="0" applyAlignment="1">
      <alignment horizontal="left" vertical="top" indent="1"/>
    </xf>
    <xf numFmtId="0" fontId="0" fillId="14" borderId="35" xfId="0" applyFont="1" applyFill="1" applyBorder="1" applyAlignment="1">
      <alignment horizontal="left" vertical="top" wrapText="1"/>
    </xf>
    <xf numFmtId="0" fontId="0" fillId="20" borderId="2" xfId="0" applyFill="1" applyBorder="1"/>
    <xf numFmtId="0" fontId="0" fillId="20" borderId="0" xfId="0" applyFill="1" applyBorder="1"/>
    <xf numFmtId="0" fontId="0" fillId="20" borderId="3" xfId="0" applyFill="1" applyBorder="1"/>
    <xf numFmtId="0" fontId="25" fillId="16" borderId="36" xfId="0" applyFont="1" applyFill="1" applyBorder="1" applyAlignment="1">
      <alignment horizontal="left" vertical="top" indent="1"/>
    </xf>
    <xf numFmtId="0" fontId="33" fillId="0" borderId="0" xfId="0" applyFont="1" applyAlignment="1">
      <alignment horizontal="left" indent="1"/>
    </xf>
    <xf numFmtId="0" fontId="34" fillId="0" borderId="36" xfId="0" applyFont="1" applyFill="1" applyBorder="1" applyAlignment="1">
      <alignment horizontal="left" vertical="top" indent="1"/>
    </xf>
    <xf numFmtId="0" fontId="35" fillId="0" borderId="36" xfId="0" applyFont="1" applyFill="1" applyBorder="1" applyAlignment="1">
      <alignment horizontal="left" vertical="top" wrapText="1" indent="1"/>
    </xf>
    <xf numFmtId="0" fontId="35" fillId="0" borderId="36" xfId="0" applyFont="1" applyFill="1" applyBorder="1"/>
    <xf numFmtId="0" fontId="34" fillId="18" borderId="36" xfId="0" applyFont="1" applyFill="1" applyBorder="1" applyAlignment="1">
      <alignment horizontal="left" vertical="top" indent="1"/>
    </xf>
    <xf numFmtId="0" fontId="35" fillId="18" borderId="36" xfId="0" applyFont="1" applyFill="1" applyBorder="1" applyAlignment="1">
      <alignment horizontal="left" vertical="top" wrapText="1" indent="1"/>
    </xf>
    <xf numFmtId="0" fontId="35" fillId="18" borderId="36" xfId="0" applyFont="1" applyFill="1" applyBorder="1"/>
    <xf numFmtId="0" fontId="35" fillId="0" borderId="36" xfId="0" applyFont="1" applyBorder="1"/>
    <xf numFmtId="0" fontId="35" fillId="0" borderId="36" xfId="0" applyFont="1" applyBorder="1" applyAlignment="1">
      <alignment horizontal="center" vertical="top" wrapText="1"/>
    </xf>
    <xf numFmtId="0" fontId="35" fillId="0" borderId="36" xfId="0" applyFont="1" applyBorder="1" applyAlignment="1">
      <alignment horizontal="left" vertical="top"/>
    </xf>
    <xf numFmtId="0" fontId="30" fillId="18" borderId="36" xfId="0" applyFont="1" applyFill="1" applyBorder="1" applyAlignment="1">
      <alignment horizontal="left" vertical="top" wrapText="1" indent="1"/>
    </xf>
    <xf numFmtId="0" fontId="35" fillId="0" borderId="36" xfId="0" applyFont="1" applyBorder="1" applyAlignment="1">
      <alignment horizontal="left" vertical="top" wrapText="1" indent="1"/>
    </xf>
    <xf numFmtId="0" fontId="0" fillId="16" borderId="0" xfId="0" applyFill="1" applyBorder="1" applyAlignment="1">
      <alignment horizontal="left" vertical="top" wrapText="1"/>
    </xf>
    <xf numFmtId="0" fontId="2" fillId="16" borderId="0" xfId="0" applyFont="1" applyFill="1" applyBorder="1" applyAlignment="1">
      <alignment horizontal="left" vertical="top" wrapText="1"/>
    </xf>
    <xf numFmtId="0" fontId="9" fillId="0" borderId="8" xfId="1" applyBorder="1" applyAlignment="1">
      <alignment horizontal="left" vertical="top" wrapText="1"/>
    </xf>
    <xf numFmtId="0" fontId="0" fillId="0" borderId="0" xfId="0" applyBorder="1" applyAlignment="1">
      <alignment horizontal="left" vertical="top" wrapText="1"/>
    </xf>
    <xf numFmtId="0" fontId="0" fillId="0" borderId="10" xfId="0" applyFill="1" applyBorder="1" applyAlignment="1">
      <alignment horizontal="left" vertical="top"/>
    </xf>
    <xf numFmtId="0" fontId="12" fillId="0" borderId="10" xfId="1" applyFont="1" applyFill="1" applyBorder="1" applyAlignment="1">
      <alignment horizontal="left" vertical="top" wrapText="1"/>
    </xf>
    <xf numFmtId="0" fontId="0" fillId="0" borderId="1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20" fillId="0" borderId="8" xfId="0" applyFont="1" applyBorder="1" applyAlignment="1">
      <alignment horizontal="left" vertical="top" wrapText="1"/>
    </xf>
    <xf numFmtId="0" fontId="0" fillId="0" borderId="8" xfId="0" applyBorder="1" applyAlignment="1">
      <alignment horizontal="left" vertical="top"/>
    </xf>
    <xf numFmtId="0" fontId="2" fillId="0" borderId="0" xfId="0" applyFont="1" applyBorder="1" applyAlignment="1">
      <alignment horizontal="left" vertical="top" wrapText="1"/>
    </xf>
    <xf numFmtId="0" fontId="9" fillId="0" borderId="8" xfId="1" applyBorder="1" applyAlignment="1">
      <alignment horizontal="left" vertical="top"/>
    </xf>
    <xf numFmtId="0" fontId="0" fillId="0" borderId="0" xfId="0"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4" fillId="2" borderId="15" xfId="0" applyFont="1" applyFill="1" applyBorder="1" applyAlignment="1">
      <alignment horizontal="center" vertical="top" wrapText="1"/>
    </xf>
    <xf numFmtId="0" fontId="4" fillId="2" borderId="0" xfId="0" applyFont="1" applyFill="1" applyBorder="1" applyAlignment="1">
      <alignment horizontal="center" vertical="top" wrapText="1"/>
    </xf>
    <xf numFmtId="0" fontId="20" fillId="0" borderId="0" xfId="0" applyFont="1" applyBorder="1" applyAlignment="1">
      <alignment horizontal="left" vertical="top" wrapText="1"/>
    </xf>
    <xf numFmtId="0" fontId="0" fillId="0" borderId="0" xfId="0" applyBorder="1" applyAlignment="1">
      <alignment vertical="top" wrapText="1"/>
    </xf>
    <xf numFmtId="0" fontId="0" fillId="0" borderId="8" xfId="0" applyBorder="1" applyAlignment="1">
      <alignment horizontal="left" vertical="top" wrapText="1"/>
    </xf>
    <xf numFmtId="0" fontId="0" fillId="0" borderId="0" xfId="0" applyFill="1" applyBorder="1" applyAlignment="1">
      <alignment horizontal="left" vertical="top" wrapText="1"/>
    </xf>
    <xf numFmtId="0" fontId="0" fillId="0" borderId="0" xfId="1" applyFont="1" applyBorder="1" applyAlignment="1">
      <alignment horizontal="left" vertical="top" wrapText="1"/>
    </xf>
    <xf numFmtId="0" fontId="0" fillId="0" borderId="0" xfId="0" applyBorder="1" applyAlignment="1">
      <alignment horizontal="left" vertical="top"/>
    </xf>
    <xf numFmtId="0" fontId="0" fillId="0" borderId="8" xfId="0"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0" fillId="0" borderId="0" xfId="0" applyAlignment="1">
      <alignment horizontal="left" vertical="top" wrapText="1"/>
    </xf>
    <xf numFmtId="0" fontId="2" fillId="0" borderId="0" xfId="0" applyFont="1" applyAlignment="1">
      <alignment horizontal="left" vertical="top" wrapText="1"/>
    </xf>
    <xf numFmtId="0" fontId="0" fillId="0" borderId="8" xfId="0" applyFont="1" applyBorder="1" applyAlignment="1">
      <alignment horizontal="left" vertical="top" wrapText="1"/>
    </xf>
    <xf numFmtId="0" fontId="9" fillId="0" borderId="0" xfId="1" applyBorder="1" applyAlignment="1">
      <alignment horizontal="left" vertical="top" wrapText="1"/>
    </xf>
    <xf numFmtId="0" fontId="14" fillId="0" borderId="0" xfId="0" applyFont="1" applyBorder="1" applyAlignment="1">
      <alignment horizontal="left" vertical="top" wrapText="1"/>
    </xf>
    <xf numFmtId="0" fontId="0" fillId="5" borderId="0" xfId="0" applyFill="1" applyBorder="1" applyAlignment="1">
      <alignment horizontal="left" vertical="top" wrapText="1"/>
    </xf>
    <xf numFmtId="0" fontId="0" fillId="4" borderId="0" xfId="0" applyFill="1" applyBorder="1" applyAlignment="1">
      <alignment horizontal="left" vertical="top" wrapText="1"/>
    </xf>
    <xf numFmtId="0" fontId="0" fillId="0" borderId="0" xfId="0" applyBorder="1" applyAlignment="1" applyProtection="1">
      <alignment vertical="top" wrapText="1"/>
      <protection locked="0"/>
    </xf>
    <xf numFmtId="0" fontId="0" fillId="4"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Border="1" applyAlignment="1" applyProtection="1">
      <alignment horizontal="left" vertical="top"/>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vertical="top" wrapText="1"/>
      <protection locked="0"/>
    </xf>
    <xf numFmtId="0" fontId="35" fillId="4" borderId="36" xfId="0" applyFont="1" applyFill="1" applyBorder="1" applyAlignment="1" applyProtection="1">
      <alignment horizontal="left" vertical="top"/>
      <protection locked="0"/>
    </xf>
    <xf numFmtId="0" fontId="35" fillId="24" borderId="36" xfId="0" applyFont="1" applyFill="1" applyBorder="1" applyAlignment="1">
      <alignment horizontal="left" vertical="top"/>
    </xf>
    <xf numFmtId="0" fontId="35" fillId="23" borderId="36" xfId="0" applyFont="1" applyFill="1" applyBorder="1" applyAlignment="1">
      <alignment horizontal="left" vertical="top"/>
    </xf>
    <xf numFmtId="0" fontId="35" fillId="22" borderId="36" xfId="0" applyFont="1" applyFill="1" applyBorder="1" applyAlignment="1" applyProtection="1">
      <alignment horizontal="left" vertical="top"/>
      <protection locked="0"/>
    </xf>
    <xf numFmtId="0" fontId="35" fillId="25" borderId="36" xfId="0" applyFont="1" applyFill="1" applyBorder="1" applyAlignment="1">
      <alignment horizontal="left" vertical="top"/>
    </xf>
    <xf numFmtId="0" fontId="39" fillId="21" borderId="36" xfId="0" applyFont="1" applyFill="1" applyBorder="1" applyAlignment="1" applyProtection="1">
      <alignment horizontal="left" vertical="top"/>
      <protection locked="0"/>
    </xf>
    <xf numFmtId="0" fontId="7" fillId="2" borderId="6" xfId="0" applyFont="1" applyFill="1" applyBorder="1" applyAlignment="1" applyProtection="1">
      <alignment horizontal="center" vertical="top"/>
      <protection locked="0"/>
    </xf>
    <xf numFmtId="0" fontId="4" fillId="2" borderId="6" xfId="0" applyFont="1" applyFill="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2" xfId="0" applyBorder="1" applyAlignment="1" applyProtection="1">
      <alignment horizontal="center" vertical="top" wrapText="1"/>
      <protection locked="0"/>
    </xf>
    <xf numFmtId="0" fontId="0" fillId="0" borderId="0" xfId="0" applyAlignment="1" applyProtection="1">
      <alignment horizontal="center" vertical="top"/>
      <protection locked="0"/>
    </xf>
    <xf numFmtId="0" fontId="40" fillId="0" borderId="9" xfId="0" applyFont="1" applyBorder="1" applyAlignment="1">
      <alignment horizontal="left" vertical="top"/>
    </xf>
    <xf numFmtId="0" fontId="41" fillId="0" borderId="0" xfId="0" applyFont="1"/>
    <xf numFmtId="0" fontId="42" fillId="0" borderId="0" xfId="0" applyFont="1"/>
    <xf numFmtId="0" fontId="42" fillId="0" borderId="0" xfId="0" applyFont="1" applyAlignment="1"/>
    <xf numFmtId="0" fontId="42" fillId="0" borderId="0" xfId="0" applyFont="1" applyFill="1"/>
    <xf numFmtId="0" fontId="42" fillId="0" borderId="0" xfId="0" applyFont="1" applyBorder="1" applyAlignment="1"/>
    <xf numFmtId="0" fontId="42" fillId="0" borderId="0" xfId="0" applyFont="1" applyBorder="1"/>
    <xf numFmtId="0" fontId="40" fillId="0" borderId="0" xfId="0" applyFont="1" applyBorder="1" applyAlignment="1">
      <alignment horizontal="left" vertical="top"/>
    </xf>
    <xf numFmtId="0" fontId="24" fillId="0" borderId="0" xfId="0" applyFont="1"/>
    <xf numFmtId="0" fontId="2" fillId="14" borderId="41" xfId="0" applyFont="1" applyFill="1" applyBorder="1" applyAlignment="1" applyProtection="1">
      <alignment horizontal="left" vertical="top" wrapText="1"/>
      <protection locked="0"/>
    </xf>
    <xf numFmtId="0" fontId="2" fillId="16" borderId="52" xfId="0" applyFont="1" applyFill="1" applyBorder="1" applyAlignment="1">
      <alignment horizontal="left" vertical="center" wrapText="1"/>
    </xf>
    <xf numFmtId="0" fontId="14" fillId="0" borderId="0" xfId="0" applyFont="1"/>
    <xf numFmtId="0" fontId="14" fillId="16" borderId="31" xfId="0" applyFont="1" applyFill="1" applyBorder="1" applyAlignment="1">
      <alignment horizontal="center" vertical="center" wrapText="1"/>
    </xf>
    <xf numFmtId="0" fontId="44" fillId="20" borderId="34" xfId="0" applyFont="1" applyFill="1" applyBorder="1" applyAlignment="1" applyProtection="1">
      <alignment horizontal="left" vertical="top" wrapText="1"/>
      <protection locked="0"/>
    </xf>
    <xf numFmtId="0" fontId="44" fillId="20" borderId="39" xfId="0" applyFont="1" applyFill="1" applyBorder="1" applyAlignment="1" applyProtection="1">
      <alignment horizontal="left" vertical="top" wrapText="1"/>
      <protection locked="0"/>
    </xf>
    <xf numFmtId="0" fontId="26" fillId="0" borderId="0" xfId="0" applyFont="1" applyAlignment="1">
      <alignment vertical="top" wrapText="1"/>
    </xf>
    <xf numFmtId="0" fontId="33" fillId="0" borderId="0" xfId="0" applyFont="1" applyAlignment="1">
      <alignment vertical="center"/>
    </xf>
    <xf numFmtId="0" fontId="0" fillId="14" borderId="0" xfId="0" applyFill="1"/>
    <xf numFmtId="0" fontId="0" fillId="14" borderId="0" xfId="0" applyFill="1" applyBorder="1"/>
    <xf numFmtId="0" fontId="2" fillId="9" borderId="0" xfId="0" applyFont="1" applyFill="1" applyAlignment="1">
      <alignment horizontal="left" vertical="top"/>
    </xf>
    <xf numFmtId="0" fontId="0" fillId="9" borderId="0" xfId="0" applyFill="1"/>
    <xf numFmtId="0" fontId="0" fillId="9" borderId="0" xfId="0" applyFill="1" applyAlignment="1">
      <alignment vertical="top"/>
    </xf>
    <xf numFmtId="0" fontId="0" fillId="9" borderId="26" xfId="0" applyFill="1" applyBorder="1"/>
    <xf numFmtId="0" fontId="45" fillId="0" borderId="0" xfId="0" applyFont="1" applyAlignment="1">
      <alignment horizontal="left" vertical="top" indent="1"/>
    </xf>
    <xf numFmtId="0" fontId="0" fillId="0" borderId="0" xfId="0" applyAlignment="1">
      <alignment vertical="center"/>
    </xf>
    <xf numFmtId="0" fontId="23" fillId="0" borderId="0" xfId="0" applyFont="1" applyBorder="1" applyAlignment="1">
      <alignment vertical="center"/>
    </xf>
    <xf numFmtId="0" fontId="32" fillId="0" borderId="0" xfId="0" applyFont="1" applyBorder="1" applyAlignment="1">
      <alignment vertical="center"/>
    </xf>
    <xf numFmtId="0" fontId="0" fillId="14" borderId="0" xfId="0" applyFill="1" applyProtection="1">
      <protection locked="0"/>
    </xf>
    <xf numFmtId="0" fontId="0" fillId="14" borderId="0" xfId="0" applyFill="1" applyAlignment="1">
      <alignment horizontal="left"/>
    </xf>
    <xf numFmtId="0" fontId="14" fillId="14" borderId="0" xfId="0" applyFont="1" applyFill="1"/>
    <xf numFmtId="0" fontId="2" fillId="0" borderId="32" xfId="0" applyFont="1" applyBorder="1" applyAlignment="1">
      <alignment horizontal="left" vertical="top" wrapText="1"/>
    </xf>
    <xf numFmtId="0" fontId="2" fillId="0" borderId="32" xfId="0" applyFont="1" applyBorder="1" applyAlignment="1">
      <alignment horizontal="left" vertical="center" wrapText="1"/>
    </xf>
    <xf numFmtId="0" fontId="0" fillId="0" borderId="0" xfId="0" applyAlignment="1">
      <alignment horizontal="left" vertical="top" wrapText="1"/>
    </xf>
    <xf numFmtId="0" fontId="35" fillId="0" borderId="36" xfId="0" applyFont="1" applyBorder="1" applyAlignment="1">
      <alignment horizontal="left" vertical="top" wrapText="1" indent="1"/>
    </xf>
    <xf numFmtId="0" fontId="35" fillId="0" borderId="36" xfId="0" applyFont="1" applyBorder="1" applyAlignment="1">
      <alignment horizontal="left" vertical="top" indent="1"/>
    </xf>
    <xf numFmtId="0" fontId="34" fillId="0" borderId="36" xfId="0" applyFont="1" applyBorder="1" applyAlignment="1">
      <alignment horizontal="left" vertical="top" wrapText="1" indent="1"/>
    </xf>
    <xf numFmtId="0" fontId="23" fillId="0" borderId="3" xfId="0" applyFont="1" applyBorder="1" applyAlignment="1">
      <alignment horizontal="left" vertical="center"/>
    </xf>
    <xf numFmtId="0" fontId="2" fillId="0" borderId="0" xfId="0" applyFont="1" applyAlignment="1">
      <alignment horizontal="left" vertical="top" wrapText="1"/>
    </xf>
    <xf numFmtId="0" fontId="0" fillId="4" borderId="0" xfId="0" applyFill="1" applyAlignment="1">
      <alignment horizontal="left" vertical="top"/>
    </xf>
    <xf numFmtId="0" fontId="0" fillId="6" borderId="0" xfId="0" applyFill="1" applyAlignment="1">
      <alignment horizontal="left" vertical="top"/>
    </xf>
    <xf numFmtId="0" fontId="0" fillId="15" borderId="0" xfId="0" applyFill="1" applyAlignment="1">
      <alignment horizontal="left" vertical="top"/>
    </xf>
    <xf numFmtId="0" fontId="0" fillId="13" borderId="0" xfId="0" applyFill="1" applyAlignment="1">
      <alignment horizontal="left" vertical="top"/>
    </xf>
    <xf numFmtId="0" fontId="0" fillId="5" borderId="0" xfId="0" applyFill="1" applyAlignment="1">
      <alignment horizontal="left" vertical="top"/>
    </xf>
    <xf numFmtId="0" fontId="0" fillId="10" borderId="26" xfId="0" applyFill="1" applyBorder="1" applyAlignment="1">
      <alignment horizontal="left"/>
    </xf>
    <xf numFmtId="0" fontId="0" fillId="10" borderId="0" xfId="0" applyFill="1" applyBorder="1" applyAlignment="1">
      <alignment horizontal="left"/>
    </xf>
    <xf numFmtId="0" fontId="0" fillId="10" borderId="1" xfId="0" applyFill="1" applyBorder="1" applyAlignment="1">
      <alignment horizontal="left"/>
    </xf>
    <xf numFmtId="0" fontId="0" fillId="11" borderId="0" xfId="0" applyFill="1" applyBorder="1" applyAlignment="1">
      <alignment horizontal="left"/>
    </xf>
    <xf numFmtId="0" fontId="0" fillId="0" borderId="3" xfId="0" applyBorder="1" applyAlignment="1">
      <alignment horizontal="center"/>
    </xf>
    <xf numFmtId="0" fontId="0" fillId="0" borderId="0" xfId="0" applyBorder="1" applyAlignment="1">
      <alignment horizontal="center"/>
    </xf>
    <xf numFmtId="0" fontId="0" fillId="0" borderId="1" xfId="0" applyFont="1" applyBorder="1" applyAlignment="1">
      <alignment horizontal="center" vertical="center" textRotation="90"/>
    </xf>
    <xf numFmtId="0" fontId="0" fillId="10" borderId="26" xfId="0" applyFill="1" applyBorder="1" applyAlignment="1">
      <alignment horizontal="left" vertical="center"/>
    </xf>
    <xf numFmtId="0" fontId="0" fillId="10" borderId="0" xfId="0" applyFill="1" applyBorder="1" applyAlignment="1">
      <alignment horizontal="left" vertical="center"/>
    </xf>
    <xf numFmtId="0" fontId="0" fillId="10" borderId="1" xfId="0" applyFill="1" applyBorder="1" applyAlignment="1">
      <alignment horizontal="left" vertical="center"/>
    </xf>
    <xf numFmtId="0" fontId="0" fillId="11" borderId="1" xfId="0" applyFill="1" applyBorder="1" applyAlignment="1">
      <alignment horizontal="left"/>
    </xf>
    <xf numFmtId="0" fontId="0" fillId="11" borderId="26" xfId="0" applyFill="1" applyBorder="1" applyAlignment="1">
      <alignment horizontal="left"/>
    </xf>
    <xf numFmtId="0" fontId="24" fillId="17" borderId="2" xfId="0" applyFont="1" applyFill="1" applyBorder="1" applyAlignment="1">
      <alignment horizontal="center" vertical="top" textRotation="90"/>
    </xf>
    <xf numFmtId="0" fontId="24" fillId="17" borderId="0" xfId="0" applyFont="1" applyFill="1" applyBorder="1" applyAlignment="1">
      <alignment horizontal="center" vertical="top" textRotation="90"/>
    </xf>
    <xf numFmtId="0" fontId="24" fillId="17" borderId="3" xfId="0" applyFont="1" applyFill="1" applyBorder="1" applyAlignment="1">
      <alignment horizontal="center" vertical="top" textRotation="90"/>
    </xf>
    <xf numFmtId="0" fontId="0" fillId="16" borderId="2" xfId="0" applyFill="1" applyBorder="1" applyAlignment="1">
      <alignment horizontal="center" vertical="center" textRotation="90"/>
    </xf>
    <xf numFmtId="0" fontId="0" fillId="16" borderId="0" xfId="0" applyFill="1" applyBorder="1" applyAlignment="1">
      <alignment horizontal="center" vertical="center" textRotation="90"/>
    </xf>
    <xf numFmtId="0" fontId="0" fillId="16" borderId="3" xfId="0" applyFill="1" applyBorder="1" applyAlignment="1">
      <alignment horizontal="center" vertical="center" textRotation="90"/>
    </xf>
    <xf numFmtId="0" fontId="0" fillId="8" borderId="0" xfId="0" applyFill="1" applyAlignment="1">
      <alignment horizontal="left" vertical="top"/>
    </xf>
    <xf numFmtId="0" fontId="0" fillId="23" borderId="0" xfId="0" applyFill="1" applyBorder="1" applyAlignment="1" applyProtection="1">
      <alignment horizontal="left" vertical="top"/>
    </xf>
    <xf numFmtId="0" fontId="0" fillId="23" borderId="23" xfId="0" applyFill="1" applyBorder="1" applyAlignment="1" applyProtection="1">
      <alignment horizontal="left" vertical="top"/>
    </xf>
    <xf numFmtId="0" fontId="0" fillId="24" borderId="0" xfId="0" applyFill="1" applyBorder="1" applyAlignment="1" applyProtection="1">
      <alignment horizontal="left" vertical="top"/>
    </xf>
    <xf numFmtId="0" fontId="0" fillId="24" borderId="23" xfId="0" applyFill="1" applyBorder="1" applyAlignment="1" applyProtection="1">
      <alignment horizontal="left" vertical="top"/>
    </xf>
    <xf numFmtId="0" fontId="0" fillId="25" borderId="0" xfId="0" applyFill="1" applyBorder="1" applyAlignment="1" applyProtection="1">
      <alignment horizontal="left" vertical="top"/>
    </xf>
    <xf numFmtId="0" fontId="0" fillId="25" borderId="23" xfId="0" applyFill="1" applyBorder="1" applyAlignment="1" applyProtection="1">
      <alignment horizontal="left" vertical="top"/>
    </xf>
    <xf numFmtId="0" fontId="0" fillId="0" borderId="18" xfId="0" applyBorder="1" applyAlignment="1" applyProtection="1">
      <alignment horizontal="left" vertical="top"/>
    </xf>
    <xf numFmtId="0" fontId="0" fillId="0" borderId="19" xfId="0" applyBorder="1" applyAlignment="1" applyProtection="1">
      <alignment horizontal="left" vertical="top"/>
    </xf>
    <xf numFmtId="0" fontId="23" fillId="0" borderId="0" xfId="0" applyFont="1" applyAlignment="1">
      <alignment horizontal="left" vertical="top"/>
    </xf>
    <xf numFmtId="0" fontId="4" fillId="2" borderId="0" xfId="0" applyFont="1" applyFill="1" applyAlignment="1">
      <alignment horizontal="center"/>
    </xf>
    <xf numFmtId="0" fontId="0" fillId="0" borderId="0" xfId="0" applyAlignment="1">
      <alignment horizontal="center"/>
    </xf>
    <xf numFmtId="0" fontId="5" fillId="21" borderId="0" xfId="0" applyFont="1" applyFill="1" applyBorder="1" applyAlignment="1" applyProtection="1">
      <alignment horizontal="left" vertical="top"/>
    </xf>
    <xf numFmtId="0" fontId="5" fillId="21" borderId="23" xfId="0" applyFont="1" applyFill="1" applyBorder="1" applyAlignment="1" applyProtection="1">
      <alignment horizontal="left" vertical="top"/>
    </xf>
    <xf numFmtId="0" fontId="0" fillId="22" borderId="0" xfId="0" applyFill="1" applyBorder="1" applyAlignment="1" applyProtection="1">
      <alignment horizontal="left" vertical="top"/>
    </xf>
    <xf numFmtId="0" fontId="0" fillId="22" borderId="23" xfId="0" applyFill="1" applyBorder="1" applyAlignment="1" applyProtection="1">
      <alignment horizontal="left"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22" fillId="0" borderId="14" xfId="0" applyFont="1" applyFill="1" applyBorder="1" applyAlignment="1">
      <alignment horizontal="center"/>
    </xf>
    <xf numFmtId="0" fontId="22" fillId="0" borderId="15" xfId="0" applyFont="1" applyFill="1" applyBorder="1" applyAlignment="1">
      <alignment horizontal="center"/>
    </xf>
    <xf numFmtId="0" fontId="22" fillId="0" borderId="16" xfId="0" applyFont="1" applyFill="1" applyBorder="1" applyAlignment="1">
      <alignment horizontal="center"/>
    </xf>
    <xf numFmtId="0" fontId="27" fillId="17" borderId="18" xfId="0" applyFont="1" applyFill="1" applyBorder="1" applyAlignment="1">
      <alignment horizontal="left" vertical="top"/>
    </xf>
    <xf numFmtId="0" fontId="0" fillId="0" borderId="0" xfId="0" applyBorder="1" applyAlignment="1" applyProtection="1">
      <alignment horizontal="center" vertical="top" wrapText="1"/>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4" fillId="2" borderId="15" xfId="0" applyFont="1" applyFill="1" applyBorder="1" applyAlignment="1">
      <alignment horizontal="center" vertical="top" wrapText="1"/>
    </xf>
    <xf numFmtId="0" fontId="4" fillId="2" borderId="0" xfId="0" applyFont="1" applyFill="1" applyBorder="1" applyAlignment="1">
      <alignment horizontal="center" vertical="top" wrapText="1"/>
    </xf>
    <xf numFmtId="0" fontId="6" fillId="0" borderId="0"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8" fillId="3" borderId="14" xfId="0" applyFont="1" applyFill="1" applyBorder="1" applyAlignment="1" applyProtection="1">
      <alignment horizontal="center" vertical="top"/>
      <protection locked="0"/>
    </xf>
    <xf numFmtId="0" fontId="8" fillId="3" borderId="15" xfId="0" applyFont="1" applyFill="1" applyBorder="1" applyAlignment="1" applyProtection="1">
      <alignment horizontal="center" vertical="top"/>
      <protection locked="0"/>
    </xf>
    <xf numFmtId="0" fontId="8" fillId="3" borderId="16" xfId="0" applyFont="1" applyFill="1" applyBorder="1" applyAlignment="1" applyProtection="1">
      <alignment horizontal="center" vertical="top"/>
      <protection locked="0"/>
    </xf>
    <xf numFmtId="0" fontId="0" fillId="0" borderId="8" xfId="0"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8" fillId="3" borderId="14" xfId="0" applyFont="1" applyFill="1" applyBorder="1" applyAlignment="1">
      <alignment horizontal="center" vertical="top" wrapText="1"/>
    </xf>
    <xf numFmtId="0" fontId="8" fillId="3" borderId="15" xfId="0" applyFont="1" applyFill="1" applyBorder="1" applyAlignment="1">
      <alignment horizontal="center" vertical="top" wrapText="1"/>
    </xf>
    <xf numFmtId="0" fontId="8" fillId="3" borderId="16" xfId="0" applyFont="1" applyFill="1" applyBorder="1" applyAlignment="1">
      <alignment horizontal="center" vertical="top" wrapText="1"/>
    </xf>
    <xf numFmtId="0" fontId="16" fillId="3" borderId="17" xfId="0" applyFont="1" applyFill="1" applyBorder="1" applyAlignment="1" applyProtection="1">
      <alignment horizontal="center" vertical="top"/>
      <protection locked="0"/>
    </xf>
    <xf numFmtId="0" fontId="16" fillId="3" borderId="18" xfId="0" applyFont="1" applyFill="1" applyBorder="1" applyAlignment="1" applyProtection="1">
      <alignment horizontal="center" vertical="top"/>
      <protection locked="0"/>
    </xf>
    <xf numFmtId="0" fontId="16" fillId="3" borderId="19" xfId="0" applyFont="1" applyFill="1" applyBorder="1" applyAlignment="1" applyProtection="1">
      <alignment horizontal="center" vertical="top"/>
      <protection locked="0"/>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4" fillId="2" borderId="15" xfId="0" applyFont="1" applyFill="1" applyBorder="1" applyAlignment="1">
      <alignment horizontal="left" vertical="top"/>
    </xf>
    <xf numFmtId="0" fontId="4" fillId="2" borderId="0" xfId="0" applyFont="1" applyFill="1" applyBorder="1" applyAlignment="1">
      <alignment horizontal="left" vertical="top"/>
    </xf>
    <xf numFmtId="0" fontId="8" fillId="3" borderId="15" xfId="0" applyFont="1" applyFill="1" applyBorder="1" applyAlignment="1">
      <alignment horizontal="center" vertical="top"/>
    </xf>
    <xf numFmtId="0" fontId="17" fillId="3" borderId="20" xfId="0" applyFont="1" applyFill="1" applyBorder="1" applyAlignment="1">
      <alignment horizontal="center" vertical="center" wrapText="1"/>
    </xf>
    <xf numFmtId="0" fontId="4" fillId="2" borderId="21" xfId="0" applyFont="1" applyFill="1" applyBorder="1" applyAlignment="1">
      <alignment horizontal="center" vertical="top"/>
    </xf>
    <xf numFmtId="0" fontId="4" fillId="2" borderId="7" xfId="0" applyFont="1" applyFill="1" applyBorder="1" applyAlignment="1">
      <alignment horizontal="center" vertical="top"/>
    </xf>
    <xf numFmtId="0" fontId="0" fillId="4" borderId="0" xfId="0" applyFill="1" applyBorder="1" applyAlignment="1" applyProtection="1">
      <alignment horizontal="left" vertical="top" wrapText="1"/>
      <protection locked="0"/>
    </xf>
    <xf numFmtId="0" fontId="0" fillId="7" borderId="0" xfId="0" applyFill="1" applyBorder="1" applyAlignment="1">
      <alignment horizontal="left" vertical="top" wrapText="1"/>
    </xf>
    <xf numFmtId="0" fontId="0" fillId="6" borderId="0" xfId="0" applyFont="1" applyFill="1" applyBorder="1" applyAlignment="1">
      <alignment horizontal="left" vertical="top" wrapText="1"/>
    </xf>
    <xf numFmtId="0" fontId="0" fillId="0" borderId="0" xfId="1" applyFont="1" applyBorder="1" applyAlignment="1">
      <alignment horizontal="left" vertical="top" wrapText="1"/>
    </xf>
    <xf numFmtId="0" fontId="12" fillId="0" borderId="0" xfId="1" applyFont="1" applyBorder="1" applyAlignment="1">
      <alignment horizontal="left" vertical="top" wrapText="1"/>
    </xf>
    <xf numFmtId="0" fontId="9" fillId="0" borderId="8" xfId="1" applyBorder="1" applyAlignment="1">
      <alignment horizontal="left" vertical="top" wrapText="1"/>
    </xf>
    <xf numFmtId="0" fontId="2" fillId="0" borderId="0" xfId="0" applyFont="1" applyBorder="1" applyAlignment="1">
      <alignment horizontal="left" vertical="top" wrapText="1"/>
    </xf>
    <xf numFmtId="0" fontId="0" fillId="0" borderId="10" xfId="0" applyBorder="1" applyAlignment="1" applyProtection="1">
      <alignment horizontal="left" vertical="top"/>
      <protection locked="0"/>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0" fillId="0" borderId="0" xfId="0" applyBorder="1" applyAlignment="1">
      <alignment vertical="top" wrapText="1"/>
    </xf>
    <xf numFmtId="0" fontId="0" fillId="0" borderId="8" xfId="0" applyBorder="1" applyAlignment="1">
      <alignment horizontal="left" vertical="top" wrapText="1"/>
    </xf>
    <xf numFmtId="0" fontId="28" fillId="14" borderId="41" xfId="0" applyFont="1" applyFill="1" applyBorder="1" applyAlignment="1">
      <alignment horizontal="left" vertical="top"/>
    </xf>
    <xf numFmtId="0" fontId="28" fillId="14" borderId="33" xfId="0" applyFont="1" applyFill="1" applyBorder="1" applyAlignment="1">
      <alignment horizontal="left" vertical="top"/>
    </xf>
    <xf numFmtId="0" fontId="0" fillId="0" borderId="8" xfId="0" applyBorder="1" applyAlignment="1">
      <alignment horizontal="left" vertical="top"/>
    </xf>
    <xf numFmtId="0" fontId="6" fillId="0" borderId="10" xfId="0" applyFont="1" applyBorder="1" applyAlignment="1" applyProtection="1">
      <alignment horizontal="center" vertical="top"/>
      <protection locked="0"/>
    </xf>
    <xf numFmtId="0" fontId="0" fillId="16" borderId="0" xfId="0" applyFill="1" applyBorder="1" applyAlignment="1">
      <alignment horizontal="left" vertical="top" wrapText="1"/>
    </xf>
    <xf numFmtId="0" fontId="20" fillId="0" borderId="8" xfId="0" applyFont="1" applyBorder="1" applyAlignment="1">
      <alignment horizontal="left" vertical="top" wrapText="1"/>
    </xf>
    <xf numFmtId="0" fontId="9" fillId="0" borderId="8" xfId="1" applyBorder="1" applyAlignment="1">
      <alignment horizontal="left" vertical="top"/>
    </xf>
    <xf numFmtId="0" fontId="2" fillId="6" borderId="0" xfId="0" applyFont="1" applyFill="1" applyBorder="1" applyAlignment="1">
      <alignment horizontal="left" vertical="top" wrapText="1"/>
    </xf>
    <xf numFmtId="0" fontId="0"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10" xfId="0" applyFill="1" applyBorder="1" applyAlignment="1">
      <alignment horizontal="left" vertical="top"/>
    </xf>
    <xf numFmtId="0" fontId="12" fillId="0" borderId="10" xfId="1" applyFont="1" applyFill="1" applyBorder="1" applyAlignment="1">
      <alignment horizontal="left" vertical="top" wrapText="1"/>
    </xf>
    <xf numFmtId="0" fontId="9" fillId="0" borderId="8" xfId="1" applyBorder="1" applyAlignment="1">
      <alignment horizontal="center" vertical="top" wrapText="1"/>
    </xf>
    <xf numFmtId="0" fontId="2" fillId="16" borderId="0" xfId="0" applyFont="1" applyFill="1" applyBorder="1" applyAlignment="1">
      <alignment horizontal="left" vertical="top" wrapText="1"/>
    </xf>
    <xf numFmtId="0" fontId="28" fillId="14" borderId="47" xfId="0" applyFont="1" applyFill="1" applyBorder="1" applyAlignment="1">
      <alignment horizontal="left" vertical="top"/>
    </xf>
    <xf numFmtId="0" fontId="0" fillId="0" borderId="0" xfId="0" applyBorder="1" applyAlignment="1" applyProtection="1">
      <alignment horizontal="left" vertical="top" wrapText="1"/>
      <protection locked="0"/>
    </xf>
    <xf numFmtId="0" fontId="0" fillId="0" borderId="0" xfId="0" applyFill="1" applyBorder="1" applyAlignment="1">
      <alignment horizontal="left" vertical="top" wrapText="1"/>
    </xf>
    <xf numFmtId="0" fontId="9" fillId="0" borderId="0" xfId="1" applyBorder="1" applyAlignment="1">
      <alignment horizontal="left" vertical="top" wrapText="1"/>
    </xf>
    <xf numFmtId="0" fontId="1" fillId="0" borderId="8" xfId="0" applyFont="1" applyBorder="1" applyAlignment="1">
      <alignment horizontal="left" vertical="top" wrapText="1"/>
    </xf>
    <xf numFmtId="0" fontId="14" fillId="0" borderId="0" xfId="0" applyFont="1" applyBorder="1" applyAlignment="1">
      <alignment horizontal="left" vertical="top" wrapText="1"/>
    </xf>
    <xf numFmtId="0" fontId="0" fillId="0" borderId="8" xfId="0" applyFont="1" applyBorder="1" applyAlignment="1">
      <alignment horizontal="left" vertical="top" wrapText="1"/>
    </xf>
    <xf numFmtId="0" fontId="0" fillId="0" borderId="8" xfId="1" applyFont="1" applyBorder="1" applyAlignment="1">
      <alignment horizontal="left" vertical="top" wrapText="1"/>
    </xf>
    <xf numFmtId="0" fontId="0" fillId="5" borderId="0" xfId="0" applyFill="1" applyBorder="1" applyAlignment="1">
      <alignment horizontal="left" vertical="top" wrapText="1"/>
    </xf>
    <xf numFmtId="0" fontId="0" fillId="4" borderId="0" xfId="0" applyFill="1" applyBorder="1" applyAlignment="1">
      <alignment horizontal="left" vertical="top" wrapText="1"/>
    </xf>
    <xf numFmtId="0" fontId="6" fillId="0" borderId="0" xfId="0" applyFont="1" applyBorder="1" applyAlignment="1" applyProtection="1">
      <alignment horizontal="center" vertical="top"/>
      <protection locked="0"/>
    </xf>
    <xf numFmtId="0" fontId="6" fillId="0" borderId="8" xfId="0" applyFont="1" applyBorder="1" applyAlignment="1" applyProtection="1">
      <alignment horizontal="center" vertical="top"/>
      <protection locked="0"/>
    </xf>
    <xf numFmtId="0" fontId="28" fillId="0" borderId="41" xfId="0" applyFont="1" applyBorder="1" applyAlignment="1">
      <alignment horizontal="left" vertical="top"/>
    </xf>
    <xf numFmtId="0" fontId="28" fillId="0" borderId="33" xfId="0" applyFont="1" applyBorder="1" applyAlignment="1">
      <alignment horizontal="left" vertical="top"/>
    </xf>
    <xf numFmtId="0" fontId="28" fillId="0" borderId="47" xfId="0" applyFont="1" applyBorder="1" applyAlignment="1">
      <alignment horizontal="left" vertical="top"/>
    </xf>
    <xf numFmtId="0" fontId="28" fillId="14" borderId="0" xfId="0" applyFont="1" applyFill="1" applyBorder="1" applyAlignment="1">
      <alignment horizontal="left" vertical="top"/>
    </xf>
    <xf numFmtId="0" fontId="28" fillId="14" borderId="8" xfId="0" applyFont="1" applyFill="1" applyBorder="1" applyAlignment="1">
      <alignment horizontal="left" vertical="top"/>
    </xf>
    <xf numFmtId="0" fontId="0" fillId="0" borderId="0" xfId="0" applyFont="1" applyAlignment="1">
      <alignment horizontal="left" vertical="top" wrapText="1"/>
    </xf>
    <xf numFmtId="0" fontId="0" fillId="0" borderId="0" xfId="0" applyBorder="1" applyAlignment="1" applyProtection="1">
      <alignment vertical="top" wrapText="1"/>
      <protection locked="0"/>
    </xf>
    <xf numFmtId="0" fontId="0" fillId="4" borderId="0" xfId="0" applyFont="1" applyFill="1" applyBorder="1" applyAlignment="1">
      <alignment horizontal="left" vertical="top" wrapText="1"/>
    </xf>
    <xf numFmtId="0" fontId="5" fillId="17" borderId="32" xfId="0" applyFont="1" applyFill="1" applyBorder="1" applyAlignment="1">
      <alignment horizontal="center" vertical="top" wrapText="1"/>
    </xf>
    <xf numFmtId="0" fontId="5" fillId="17" borderId="33" xfId="0" applyFont="1" applyFill="1" applyBorder="1" applyAlignment="1">
      <alignment horizontal="center" vertical="top" wrapText="1"/>
    </xf>
    <xf numFmtId="0" fontId="5" fillId="17" borderId="51" xfId="0" applyFont="1" applyFill="1" applyBorder="1" applyAlignment="1">
      <alignment horizontal="center" vertical="top" wrapText="1"/>
    </xf>
    <xf numFmtId="0" fontId="2" fillId="14" borderId="42" xfId="0" applyFont="1" applyFill="1" applyBorder="1" applyAlignment="1">
      <alignment horizontal="left" vertical="center" wrapText="1"/>
    </xf>
    <xf numFmtId="0" fontId="2" fillId="14" borderId="43" xfId="0" applyFont="1" applyFill="1" applyBorder="1" applyAlignment="1">
      <alignment horizontal="left" vertical="center" wrapText="1"/>
    </xf>
    <xf numFmtId="0" fontId="2" fillId="14" borderId="44" xfId="0" applyFont="1" applyFill="1" applyBorder="1" applyAlignment="1">
      <alignment horizontal="left" vertical="center" wrapText="1"/>
    </xf>
    <xf numFmtId="0" fontId="2" fillId="14" borderId="45" xfId="0" applyFont="1" applyFill="1" applyBorder="1" applyAlignment="1" applyProtection="1">
      <alignment horizontal="left" vertical="top" wrapText="1"/>
      <protection locked="0"/>
    </xf>
    <xf numFmtId="0" fontId="2" fillId="14" borderId="46" xfId="0" applyFont="1" applyFill="1" applyBorder="1" applyAlignment="1" applyProtection="1">
      <alignment horizontal="left" vertical="top" wrapText="1"/>
      <protection locked="0"/>
    </xf>
    <xf numFmtId="0" fontId="2" fillId="14" borderId="40" xfId="0" applyFont="1" applyFill="1" applyBorder="1" applyAlignment="1" applyProtection="1">
      <alignment horizontal="left" vertical="top" wrapText="1"/>
      <protection locked="0"/>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9" xfId="0" applyFont="1" applyBorder="1" applyAlignment="1">
      <alignment horizontal="left" vertical="center" wrapText="1"/>
    </xf>
    <xf numFmtId="0" fontId="2" fillId="14" borderId="50" xfId="0" applyFont="1" applyFill="1" applyBorder="1" applyAlignment="1" applyProtection="1">
      <alignment horizontal="left" vertical="top" wrapText="1"/>
      <protection locked="0"/>
    </xf>
    <xf numFmtId="0" fontId="0" fillId="19" borderId="0" xfId="0" applyFill="1" applyBorder="1" applyAlignment="1">
      <alignment horizontal="left" vertical="top"/>
    </xf>
    <xf numFmtId="0" fontId="0" fillId="19" borderId="2" xfId="0" applyFill="1" applyBorder="1" applyAlignment="1">
      <alignment horizontal="left" vertical="top"/>
    </xf>
    <xf numFmtId="0" fontId="0" fillId="19" borderId="2" xfId="0" applyFill="1" applyBorder="1" applyAlignment="1">
      <alignment vertical="top"/>
    </xf>
    <xf numFmtId="0" fontId="0" fillId="19" borderId="0" xfId="0" applyFill="1" applyBorder="1" applyAlignment="1">
      <alignment vertical="top"/>
    </xf>
    <xf numFmtId="0" fontId="0" fillId="19" borderId="3" xfId="0" applyFill="1" applyBorder="1" applyAlignment="1">
      <alignment vertical="top"/>
    </xf>
    <xf numFmtId="0" fontId="0" fillId="19" borderId="3" xfId="0" applyFill="1" applyBorder="1" applyAlignment="1">
      <alignment vertical="top"/>
    </xf>
    <xf numFmtId="0" fontId="0" fillId="19" borderId="2" xfId="0" applyFill="1" applyBorder="1" applyAlignment="1">
      <alignment vertical="top"/>
    </xf>
    <xf numFmtId="0" fontId="0" fillId="19" borderId="3" xfId="0" applyFill="1" applyBorder="1" applyAlignment="1">
      <alignment horizontal="left" vertical="top"/>
    </xf>
  </cellXfs>
  <cellStyles count="2">
    <cellStyle name="Hyperlink" xfId="1" builtinId="8"/>
    <cellStyle name="Normal" xfId="0" builtinId="0"/>
  </cellStyles>
  <dxfs count="519">
    <dxf>
      <fill>
        <patternFill>
          <bgColor rgb="FF9966FF"/>
        </patternFill>
      </fill>
    </dxf>
    <dxf>
      <fill>
        <patternFill>
          <bgColor rgb="FF9999FF"/>
        </patternFill>
      </fill>
    </dxf>
    <dxf>
      <fill>
        <patternFill>
          <bgColor rgb="FF99CCFF"/>
        </patternFill>
      </fill>
    </dxf>
    <dxf>
      <fill>
        <patternFill>
          <bgColor rgb="FF00B0F0"/>
        </patternFill>
      </fill>
    </dxf>
    <dxf>
      <fill>
        <patternFill>
          <bgColor rgb="FF9900FF"/>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9966FF"/>
        </patternFill>
      </fill>
    </dxf>
    <dxf>
      <fill>
        <patternFill>
          <bgColor rgb="FF9999FF"/>
        </patternFill>
      </fill>
    </dxf>
    <dxf>
      <fill>
        <patternFill>
          <bgColor rgb="FF99CCFF"/>
        </patternFill>
      </fill>
    </dxf>
    <dxf>
      <fill>
        <patternFill>
          <bgColor rgb="FF00B0F0"/>
        </patternFill>
      </fill>
    </dxf>
    <dxf>
      <fill>
        <patternFill>
          <bgColor rgb="FF9900FF"/>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9966FF"/>
        </patternFill>
      </fill>
    </dxf>
    <dxf>
      <fill>
        <patternFill>
          <bgColor rgb="FF9999FF"/>
        </patternFill>
      </fill>
    </dxf>
    <dxf>
      <fill>
        <patternFill>
          <bgColor rgb="FF99CCFF"/>
        </patternFill>
      </fill>
    </dxf>
    <dxf>
      <fill>
        <patternFill>
          <bgColor rgb="FF00B0F0"/>
        </patternFill>
      </fill>
    </dxf>
    <dxf>
      <fill>
        <patternFill>
          <bgColor rgb="FF9900FF"/>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9966FF"/>
        </patternFill>
      </fill>
    </dxf>
    <dxf>
      <fill>
        <patternFill>
          <bgColor rgb="FF9999FF"/>
        </patternFill>
      </fill>
    </dxf>
    <dxf>
      <fill>
        <patternFill>
          <bgColor rgb="FF99CCFF"/>
        </patternFill>
      </fill>
    </dxf>
    <dxf>
      <fill>
        <patternFill>
          <bgColor rgb="FF00B0F0"/>
        </patternFill>
      </fill>
    </dxf>
    <dxf>
      <fill>
        <patternFill>
          <bgColor rgb="FF9900FF"/>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CC00FF"/>
        </patternFill>
      </fill>
    </dxf>
    <dxf>
      <fill>
        <patternFill>
          <bgColor rgb="FF9900FF"/>
        </patternFill>
      </fill>
    </dxf>
    <dxf>
      <fill>
        <patternFill>
          <bgColor rgb="FF00B0F0"/>
        </patternFill>
      </fill>
    </dxf>
    <dxf>
      <fill>
        <patternFill>
          <bgColor rgb="FF9966FF"/>
        </patternFill>
      </fill>
    </dxf>
    <dxf>
      <fill>
        <patternFill>
          <bgColor rgb="FF9999FF"/>
        </patternFill>
      </fill>
    </dxf>
    <dxf>
      <fill>
        <patternFill>
          <bgColor rgb="FF99CCFF"/>
        </patternFill>
      </fill>
    </dxf>
    <dxf>
      <fill>
        <patternFill>
          <bgColor rgb="FFFF000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theme="5"/>
        </patternFill>
      </fill>
    </dxf>
    <dxf>
      <fill>
        <patternFill>
          <bgColor theme="7"/>
        </patternFill>
      </fill>
    </dxf>
    <dxf>
      <fill>
        <patternFill>
          <bgColor theme="9" tint="0.39994506668294322"/>
        </patternFill>
      </fill>
    </dxf>
    <dxf>
      <fill>
        <patternFill>
          <bgColor rgb="FF00B050"/>
        </patternFill>
      </fill>
    </dxf>
    <dxf>
      <fill>
        <patternFill>
          <bgColor rgb="FFFF0000"/>
        </patternFill>
      </fill>
    </dxf>
    <dxf>
      <fill>
        <patternFill>
          <bgColor rgb="FF00B050"/>
        </patternFill>
      </fill>
    </dxf>
    <dxf>
      <fill>
        <patternFill>
          <bgColor rgb="FF9900FF"/>
        </patternFill>
      </fill>
    </dxf>
    <dxf>
      <fill>
        <patternFill>
          <bgColor rgb="FF9966FF"/>
        </patternFill>
      </fill>
    </dxf>
    <dxf>
      <fill>
        <patternFill>
          <bgColor rgb="FF9999FF"/>
        </patternFill>
      </fill>
    </dxf>
    <dxf>
      <fill>
        <patternFill>
          <bgColor rgb="FF99CCFF"/>
        </patternFill>
      </fill>
    </dxf>
    <dxf>
      <fill>
        <patternFill>
          <bgColor rgb="FF00B0F0"/>
        </patternFill>
      </fill>
    </dxf>
    <dxf>
      <fill>
        <patternFill patternType="none">
          <bgColor auto="1"/>
        </patternFill>
      </fill>
    </dxf>
    <dxf>
      <font>
        <color rgb="FF92D050"/>
      </font>
      <fill>
        <patternFill>
          <bgColor rgb="FF92D050"/>
        </patternFill>
      </fill>
    </dxf>
    <dxf>
      <font>
        <strike val="0"/>
        <outline val="0"/>
        <shadow val="0"/>
        <vertAlign val="baseline"/>
        <sz val="10"/>
        <name val="Calibri"/>
        <family val="2"/>
        <scheme val="minor"/>
      </font>
      <border diagonalUp="0" diagonalDown="0" outline="0">
        <left/>
        <right/>
        <top style="thin">
          <color indexed="64"/>
        </top>
        <bottom style="thin">
          <color indexed="64"/>
        </bottom>
      </border>
    </dxf>
    <dxf>
      <font>
        <strike val="0"/>
        <outline val="0"/>
        <shadow val="0"/>
        <vertAlign val="baseline"/>
        <sz val="10"/>
        <name val="Calibri"/>
        <family val="2"/>
        <scheme val="minor"/>
      </font>
    </dxf>
    <dxf>
      <font>
        <strike val="0"/>
        <outline val="0"/>
        <shadow val="0"/>
        <vertAlign val="baseline"/>
        <sz val="10"/>
        <name val="Calibri"/>
        <family val="2"/>
        <scheme val="minor"/>
      </font>
      <fill>
        <patternFill patternType="solid">
          <fgColor indexed="64"/>
          <bgColor rgb="FFFF0000"/>
        </patternFill>
      </fill>
      <alignment horizontal="left" vertical="top" textRotation="0" wrapText="0" indent="0" justifyLastLine="0" shrinkToFit="0" readingOrder="0"/>
      <border diagonalUp="0" diagonalDown="0">
        <left style="thin">
          <color indexed="64"/>
        </left>
        <right style="thin">
          <color indexed="64"/>
        </right>
        <top/>
        <bottom/>
      </border>
      <protection locked="0" hidden="0"/>
    </dxf>
    <dxf>
      <fill>
        <patternFill>
          <bgColor rgb="FFFF66FF"/>
        </patternFill>
      </fill>
    </dxf>
    <dxf>
      <fill>
        <patternFill>
          <bgColor rgb="FFFF66FF"/>
        </patternFill>
      </fill>
    </dxf>
  </dxfs>
  <tableStyles count="0" defaultTableStyle="TableStyleMedium2" defaultPivotStyle="PivotStyleLight16"/>
  <colors>
    <mruColors>
      <color rgb="FFAC9732"/>
      <color rgb="FF99CCFF"/>
      <color rgb="FF9999FF"/>
      <color rgb="FF9966FF"/>
      <color rgb="FF9900FF"/>
      <color rgb="FF9933FF"/>
      <color rgb="FF66CCFF"/>
      <color rgb="FFCC00FF"/>
      <color rgb="FFFF66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79732</xdr:colOff>
      <xdr:row>0</xdr:row>
      <xdr:rowOff>323202</xdr:rowOff>
    </xdr:from>
    <xdr:to>
      <xdr:col>1</xdr:col>
      <xdr:colOff>1715152</xdr:colOff>
      <xdr:row>0</xdr:row>
      <xdr:rowOff>1022292</xdr:rowOff>
    </xdr:to>
    <xdr:pic>
      <xdr:nvPicPr>
        <xdr:cNvPr id="2" name="Picture 1">
          <a:extLst>
            <a:ext uri="{FF2B5EF4-FFF2-40B4-BE49-F238E27FC236}">
              <a16:creationId xmlns:a16="http://schemas.microsoft.com/office/drawing/2014/main" id="{39C413CB-1CB0-5042-A087-FA51D55B02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232" y="323202"/>
          <a:ext cx="1635420" cy="699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75CCE0-97D7-49BD-9A61-CDAE3AEFE97D}" name="Table5" displayName="Table5" ref="D9:D15" totalsRowShown="0" headerRowDxfId="516" dataDxfId="515">
  <autoFilter ref="D9:D15" xr:uid="{DCF4E214-3D46-4EBC-A360-DE7408098BAD}"/>
  <tableColumns count="1">
    <tableColumn id="1" xr3:uid="{2FC84067-D6D6-4836-91AD-690DCD599EC1}" name="Planning Tool Progress" dataDxfId="5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acfid.asn.au/content/commitment-21-we-promote-participation-primary-stakeholders" TargetMode="External"/><Relationship Id="rId21" Type="http://schemas.openxmlformats.org/officeDocument/2006/relationships/hyperlink" Target="https://acfid.asn.au/content/commitment-22-we-promote-empowerment-primary-stakeholders" TargetMode="External"/><Relationship Id="rId42" Type="http://schemas.openxmlformats.org/officeDocument/2006/relationships/hyperlink" Target="https://acfid.asn.au/content/commitment-43-we-invest-quality-assessment-our-work" TargetMode="External"/><Relationship Id="rId47" Type="http://schemas.openxmlformats.org/officeDocument/2006/relationships/hyperlink" Target="https://acfid.asn.au/content/commitment-51-we-respect-and-understand-those-whom-we-collaborate" TargetMode="External"/><Relationship Id="rId63" Type="http://schemas.openxmlformats.org/officeDocument/2006/relationships/hyperlink" Target="https://acfid.asn.au/content/commitment-73-we-are-accountable-our-stakeholders" TargetMode="External"/><Relationship Id="rId68" Type="http://schemas.openxmlformats.org/officeDocument/2006/relationships/hyperlink" Target="https://acfid.asn.au/content/commitment-81-we-source-our-resources-ethically" TargetMode="External"/><Relationship Id="rId84" Type="http://schemas.openxmlformats.org/officeDocument/2006/relationships/hyperlink" Target="https://acfid.asn.au/content/commitment-93-we-manage-our-people-effectively-and-fairly" TargetMode="External"/><Relationship Id="rId89" Type="http://schemas.openxmlformats.org/officeDocument/2006/relationships/hyperlink" Target="https://acfid.asn.au/content/commitment-32-we-contribute-systemic-change" TargetMode="External"/><Relationship Id="rId16" Type="http://schemas.openxmlformats.org/officeDocument/2006/relationships/hyperlink" Target="https://acfid.asn.au/content/commitment-21-we-promote-participation-primary-stakeholders" TargetMode="External"/><Relationship Id="rId11" Type="http://schemas.openxmlformats.org/officeDocument/2006/relationships/hyperlink" Target="https://acfid.asn.au/content/commitment-13-we-support-people-affected-crisis" TargetMode="External"/><Relationship Id="rId32" Type="http://schemas.openxmlformats.org/officeDocument/2006/relationships/hyperlink" Target="https://acfid.asn.au/content/commitment-31-we-seek-durable-and-lasting-improvements-circumstances-and-capacities-primary" TargetMode="External"/><Relationship Id="rId37" Type="http://schemas.openxmlformats.org/officeDocument/2006/relationships/hyperlink" Target="https://acfid.asn.au/content/commitment-41-we-articulate-clear-strategic-goals-our-work" TargetMode="External"/><Relationship Id="rId53" Type="http://schemas.openxmlformats.org/officeDocument/2006/relationships/hyperlink" Target="https://acfid.asn.au/content/commitment-62-we-collect-and-use-information-ethically" TargetMode="External"/><Relationship Id="rId58" Type="http://schemas.openxmlformats.org/officeDocument/2006/relationships/hyperlink" Target="https://acfid.asn.au/content/commitment-72-we-meet-our-legal-and-compliance-obligations" TargetMode="External"/><Relationship Id="rId74" Type="http://schemas.openxmlformats.org/officeDocument/2006/relationships/hyperlink" Target="https://acfid.asn.au/content/commitment-82-we-ensure-funds-and-resources-entrusted-us-are-properly-controlled-and-managed" TargetMode="External"/><Relationship Id="rId79" Type="http://schemas.openxmlformats.org/officeDocument/2006/relationships/hyperlink" Target="https://acfid.asn.au/content/commitment-92-we-protect-value-and-support-our-people" TargetMode="External"/><Relationship Id="rId5" Type="http://schemas.openxmlformats.org/officeDocument/2006/relationships/hyperlink" Target="https://acfid.asn.au/content/commitment-12-we-respect-and-respond-needs-rights-and-inclusion-those-who-are-vulnerable-and" TargetMode="External"/><Relationship Id="rId90" Type="http://schemas.openxmlformats.org/officeDocument/2006/relationships/hyperlink" Target="https://acfid.asn.au/content/commitment-82-we-ensure-funds-and-resources-entrusted-us-are-properly-controlled-and-managed" TargetMode="External"/><Relationship Id="rId22" Type="http://schemas.openxmlformats.org/officeDocument/2006/relationships/hyperlink" Target="https://acfid.asn.au/content/commitment-22-we-promote-empowerment-primary-stakeholders" TargetMode="External"/><Relationship Id="rId27" Type="http://schemas.openxmlformats.org/officeDocument/2006/relationships/hyperlink" Target="https://acfid.asn.au/content/commitment-21-we-promote-participation-primary-stakeholders" TargetMode="External"/><Relationship Id="rId43" Type="http://schemas.openxmlformats.org/officeDocument/2006/relationships/hyperlink" Target="https://acfid.asn.au/content/commitment-43-we-invest-quality-assessment-our-work" TargetMode="External"/><Relationship Id="rId48" Type="http://schemas.openxmlformats.org/officeDocument/2006/relationships/hyperlink" Target="https://acfid.asn.au/content/commitment-52-we-have-shared-understanding-respective-contributions-expectations" TargetMode="External"/><Relationship Id="rId64" Type="http://schemas.openxmlformats.org/officeDocument/2006/relationships/hyperlink" Target="https://acfid.asn.au/content/commitment-73-we-are-accountable-our-stakeholders" TargetMode="External"/><Relationship Id="rId69" Type="http://schemas.openxmlformats.org/officeDocument/2006/relationships/hyperlink" Target="https://acfid.asn.au/content/commitment-81-we-source-our-resources-ethically" TargetMode="External"/><Relationship Id="rId8" Type="http://schemas.openxmlformats.org/officeDocument/2006/relationships/hyperlink" Target="https://acfid.asn.au/content/commitment-13-we-support-people-affected-crisis" TargetMode="External"/><Relationship Id="rId51" Type="http://schemas.openxmlformats.org/officeDocument/2006/relationships/hyperlink" Target="https://acfid.asn.au/content/commitment-53-we-invest-effectiveness-our-collaborations-and-partnerships" TargetMode="External"/><Relationship Id="rId72" Type="http://schemas.openxmlformats.org/officeDocument/2006/relationships/hyperlink" Target="https://acfid.asn.au/content/commitment-82-we-ensure-funds-and-resources-entrusted-us-are-properly-controlled-and-managed" TargetMode="External"/><Relationship Id="rId80" Type="http://schemas.openxmlformats.org/officeDocument/2006/relationships/hyperlink" Target="https://acfid.asn.au/content/commitment-92-we-protect-value-and-support-our-people" TargetMode="External"/><Relationship Id="rId85" Type="http://schemas.openxmlformats.org/officeDocument/2006/relationships/hyperlink" Target="https://acfid.asn.au/content/commitment-94-we-enable-our-people-conduct-themselves-professionally-and-according-our" TargetMode="External"/><Relationship Id="rId93" Type="http://schemas.openxmlformats.org/officeDocument/2006/relationships/printerSettings" Target="../printerSettings/printerSettings10.bin"/><Relationship Id="rId3" Type="http://schemas.openxmlformats.org/officeDocument/2006/relationships/hyperlink" Target="https://acfid.asn.au/content/commitment-11-we-respect-and-protect-human-rights" TargetMode="External"/><Relationship Id="rId12" Type="http://schemas.openxmlformats.org/officeDocument/2006/relationships/hyperlink" Target="https://acfid.asn.au/content/commitment-14-we-advance-safeguarding-children" TargetMode="External"/><Relationship Id="rId17" Type="http://schemas.openxmlformats.org/officeDocument/2006/relationships/hyperlink" Target="https://acfid.asn.au/content/commitment-21-we-promote-participation-primary-stakeholders" TargetMode="External"/><Relationship Id="rId25" Type="http://schemas.openxmlformats.org/officeDocument/2006/relationships/hyperlink" Target="https://acfid.asn.au/content/commitment-21-we-promote-participation-primary-stakeholders" TargetMode="External"/><Relationship Id="rId33" Type="http://schemas.openxmlformats.org/officeDocument/2006/relationships/hyperlink" Target="https://acfid.asn.au/content/commitment-32-we-contribute-systemic-change" TargetMode="External"/><Relationship Id="rId38" Type="http://schemas.openxmlformats.org/officeDocument/2006/relationships/hyperlink" Target="https://acfid.asn.au/content/commitment-41-we-articulate-clear-strategic-goals-our-work" TargetMode="External"/><Relationship Id="rId46" Type="http://schemas.openxmlformats.org/officeDocument/2006/relationships/hyperlink" Target="https://acfid.asn.au/content/commitment-51-we-respect-and-understand-those-whom-we-collaborate" TargetMode="External"/><Relationship Id="rId59" Type="http://schemas.openxmlformats.org/officeDocument/2006/relationships/hyperlink" Target="https://acfid.asn.au/content/commitment-72-we-meet-our-legal-and-compliance-obligations" TargetMode="External"/><Relationship Id="rId67" Type="http://schemas.openxmlformats.org/officeDocument/2006/relationships/hyperlink" Target="https://acfid.asn.au/content/commitment-74-we-have-responsible-and-independent-governance-mechanisms" TargetMode="External"/><Relationship Id="rId20" Type="http://schemas.openxmlformats.org/officeDocument/2006/relationships/hyperlink" Target="https://acfid.asn.au/content/commitment-22-we-promote-empowerment-primary-stakeholders" TargetMode="External"/><Relationship Id="rId41" Type="http://schemas.openxmlformats.org/officeDocument/2006/relationships/hyperlink" Target="https://acfid.asn.au/content/commitment-42-we-analyse-and-understand-contexts-which-we-work" TargetMode="External"/><Relationship Id="rId54" Type="http://schemas.openxmlformats.org/officeDocument/2006/relationships/hyperlink" Target="https://acfid.asn.au/content/commitment-61-we-are-truthful-our-communications" TargetMode="External"/><Relationship Id="rId62" Type="http://schemas.openxmlformats.org/officeDocument/2006/relationships/hyperlink" Target="https://acfid.asn.au/content/commitment-73-we-are-accountable-our-stakeholders" TargetMode="External"/><Relationship Id="rId70" Type="http://schemas.openxmlformats.org/officeDocument/2006/relationships/hyperlink" Target="https://acfid.asn.au/content/commitment-81-we-source-our-resources-ethically" TargetMode="External"/><Relationship Id="rId75" Type="http://schemas.openxmlformats.org/officeDocument/2006/relationships/hyperlink" Target="https://acfid.asn.au/content/commitment-83-we-report-acquisition-and-use-our-resources" TargetMode="External"/><Relationship Id="rId83" Type="http://schemas.openxmlformats.org/officeDocument/2006/relationships/hyperlink" Target="https://acfid.asn.au/content/commitment-93-we-manage-our-people-effectively-and-fairly" TargetMode="External"/><Relationship Id="rId88" Type="http://schemas.openxmlformats.org/officeDocument/2006/relationships/hyperlink" Target="https://acfid.asn.au/content/commitment-31-we-seek-durable-and-lasting-improvements-circumstances-and-capacities-primary" TargetMode="External"/><Relationship Id="rId91" Type="http://schemas.openxmlformats.org/officeDocument/2006/relationships/hyperlink" Target="https://acfid.asn.au/content/commitment-83-we-report-acquisition-and-use-our-resources" TargetMode="External"/><Relationship Id="rId1" Type="http://schemas.openxmlformats.org/officeDocument/2006/relationships/hyperlink" Target="https://acfid.asn.au/content/commitment-11-we-respect-and-protect-human-rights" TargetMode="External"/><Relationship Id="rId6" Type="http://schemas.openxmlformats.org/officeDocument/2006/relationships/hyperlink" Target="https://acfid.asn.au/content/commitment-12-we-respect-and-respond-needs-rights-and-inclusion-those-who-are-vulnerable-and" TargetMode="External"/><Relationship Id="rId15" Type="http://schemas.openxmlformats.org/officeDocument/2006/relationships/hyperlink" Target="https://acfid.asn.au/content/commitment-21-we-promote-participation-primary-stakeholders" TargetMode="External"/><Relationship Id="rId23" Type="http://schemas.openxmlformats.org/officeDocument/2006/relationships/hyperlink" Target="https://acfid.asn.au/content/commitment-22-we-promote-empowerment-primary-stakeholders" TargetMode="External"/><Relationship Id="rId28" Type="http://schemas.openxmlformats.org/officeDocument/2006/relationships/hyperlink" Target="https://acfid.asn.au/content/commitment-25-we-promote-participation-children" TargetMode="External"/><Relationship Id="rId36" Type="http://schemas.openxmlformats.org/officeDocument/2006/relationships/hyperlink" Target="https://acfid.asn.au/content/commitment-33-we-promote-environmental-stewardship-and-sustainability" TargetMode="External"/><Relationship Id="rId49" Type="http://schemas.openxmlformats.org/officeDocument/2006/relationships/hyperlink" Target="https://acfid.asn.au/content/commitment-52-we-have-shared-understanding-respective-contributions-expectations" TargetMode="External"/><Relationship Id="rId57" Type="http://schemas.openxmlformats.org/officeDocument/2006/relationships/hyperlink" Target="https://acfid.asn.au/content/commitment-71-we-are-not-profit-and-formed-defined-public-benefit" TargetMode="External"/><Relationship Id="rId10" Type="http://schemas.openxmlformats.org/officeDocument/2006/relationships/hyperlink" Target="https://acfid.asn.au/content/commitment-13-we-support-people-affected-crisis" TargetMode="External"/><Relationship Id="rId31" Type="http://schemas.openxmlformats.org/officeDocument/2006/relationships/hyperlink" Target="https://acfid.asn.au/content/commitment-31-we-seek-durable-and-lasting-improvements-circumstances-and-capacities-primary" TargetMode="External"/><Relationship Id="rId44" Type="http://schemas.openxmlformats.org/officeDocument/2006/relationships/hyperlink" Target="https://acfid.asn.au/content/commitment-44-we-reflect-share-and-apply-results-and-lessons-stakeholders" TargetMode="External"/><Relationship Id="rId52" Type="http://schemas.openxmlformats.org/officeDocument/2006/relationships/hyperlink" Target="https://acfid.asn.au/content/commitment-61-we-are-truthful-our-communications" TargetMode="External"/><Relationship Id="rId60" Type="http://schemas.openxmlformats.org/officeDocument/2006/relationships/hyperlink" Target="https://acfid.asn.au/content/commitment-73-we-are-accountable-our-stakeholders" TargetMode="External"/><Relationship Id="rId65" Type="http://schemas.openxmlformats.org/officeDocument/2006/relationships/hyperlink" Target="https://acfid.asn.au/content/commitment-74-we-have-responsible-and-independent-governance-mechanisms" TargetMode="External"/><Relationship Id="rId73" Type="http://schemas.openxmlformats.org/officeDocument/2006/relationships/hyperlink" Target="https://acfid.asn.au/content/commitment-82-we-ensure-funds-and-resources-entrusted-us-are-properly-controlled-and-managed" TargetMode="External"/><Relationship Id="rId78" Type="http://schemas.openxmlformats.org/officeDocument/2006/relationships/hyperlink" Target="https://acfid.asn.au/content/commitment-91-we-have-human-resource-capacity-and-capability-deliver-our-work" TargetMode="External"/><Relationship Id="rId81" Type="http://schemas.openxmlformats.org/officeDocument/2006/relationships/hyperlink" Target="https://acfid.asn.au/content/commitment-92-we-protect-value-and-support-our-people" TargetMode="External"/><Relationship Id="rId86" Type="http://schemas.openxmlformats.org/officeDocument/2006/relationships/hyperlink" Target="https://acfid.asn.au/content/commitment-94-we-enable-our-people-conduct-themselves-professionally-and-according-our" TargetMode="External"/><Relationship Id="rId4" Type="http://schemas.openxmlformats.org/officeDocument/2006/relationships/hyperlink" Target="https://acfid.asn.au/content/commitment-12-we-respect-and-respond-needs-rights-and-inclusion-those-who-are-vulnerable-and" TargetMode="External"/><Relationship Id="rId9" Type="http://schemas.openxmlformats.org/officeDocument/2006/relationships/hyperlink" Target="https://acfid.asn.au/content/commitment-13-we-support-people-affected-crisis" TargetMode="External"/><Relationship Id="rId13" Type="http://schemas.openxmlformats.org/officeDocument/2006/relationships/hyperlink" Target="https://acfid.asn.au/content/commitment-14-we-advance-safeguarding-children" TargetMode="External"/><Relationship Id="rId18" Type="http://schemas.openxmlformats.org/officeDocument/2006/relationships/hyperlink" Target="https://acfid.asn.au/content/commitment-22-we-promote-empowerment-primary-stakeholders" TargetMode="External"/><Relationship Id="rId39" Type="http://schemas.openxmlformats.org/officeDocument/2006/relationships/hyperlink" Target="https://acfid.asn.au/content/commitment-42-we-analyse-and-understand-contexts-which-we-work" TargetMode="External"/><Relationship Id="rId34" Type="http://schemas.openxmlformats.org/officeDocument/2006/relationships/hyperlink" Target="https://acfid.asn.au/content/commitment-32-we-contribute-systemic-change" TargetMode="External"/><Relationship Id="rId50" Type="http://schemas.openxmlformats.org/officeDocument/2006/relationships/hyperlink" Target="https://acfid.asn.au/content/commitment-53-we-invest-effectiveness-our-collaborations-and-partnerships" TargetMode="External"/><Relationship Id="rId55" Type="http://schemas.openxmlformats.org/officeDocument/2006/relationships/hyperlink" Target="https://acfid.asn.au/content/commitment-62-we-collect-and-use-information-ethically" TargetMode="External"/><Relationship Id="rId76" Type="http://schemas.openxmlformats.org/officeDocument/2006/relationships/hyperlink" Target="https://acfid.asn.au/content/commitment-83-we-report-acquisition-and-use-our-resources" TargetMode="External"/><Relationship Id="rId7" Type="http://schemas.openxmlformats.org/officeDocument/2006/relationships/hyperlink" Target="https://acfid.asn.au/content/commitment-12-we-respect-and-respond-needs-rights-and-inclusion-those-who-are-vulnerable-and" TargetMode="External"/><Relationship Id="rId71" Type="http://schemas.openxmlformats.org/officeDocument/2006/relationships/hyperlink" Target="https://acfid.asn.au/content/commitment-82-we-ensure-funds-and-resources-entrusted-us-are-properly-controlled-and-managed" TargetMode="External"/><Relationship Id="rId92" Type="http://schemas.openxmlformats.org/officeDocument/2006/relationships/hyperlink" Target="https://acfid.asn.au/content/commitment-74-we-have-responsible-and-independent-governance-mechanisms" TargetMode="External"/><Relationship Id="rId2" Type="http://schemas.openxmlformats.org/officeDocument/2006/relationships/hyperlink" Target="https://acfid.asn.au/content/commitment-11-we-respect-and-protect-human-rights" TargetMode="External"/><Relationship Id="rId29" Type="http://schemas.openxmlformats.org/officeDocument/2006/relationships/hyperlink" Target="https://acfid.asn.au/content/commitment-25-we-promote-participation-children" TargetMode="External"/><Relationship Id="rId24" Type="http://schemas.openxmlformats.org/officeDocument/2006/relationships/hyperlink" Target="https://acfid.asn.au/content/commitment-21-we-promote-participation-primary-stakeholders" TargetMode="External"/><Relationship Id="rId40" Type="http://schemas.openxmlformats.org/officeDocument/2006/relationships/hyperlink" Target="https://acfid.asn.au/content/commitment-42-we-analyse-and-understand-contexts-which-we-work" TargetMode="External"/><Relationship Id="rId45" Type="http://schemas.openxmlformats.org/officeDocument/2006/relationships/hyperlink" Target="https://acfid.asn.au/content/commitment-44-we-reflect-share-and-apply-results-and-lessons-stakeholders" TargetMode="External"/><Relationship Id="rId66" Type="http://schemas.openxmlformats.org/officeDocument/2006/relationships/hyperlink" Target="https://acfid.asn.au/content/commitment-74-we-have-responsible-and-independent-governance-mechanisms" TargetMode="External"/><Relationship Id="rId87" Type="http://schemas.openxmlformats.org/officeDocument/2006/relationships/hyperlink" Target="https://acfid.asn.au/content/commitment-15-we-advance-safeguarding-those-who-are-vulnerable-sexual-exploitation-and-abuse" TargetMode="External"/><Relationship Id="rId61" Type="http://schemas.openxmlformats.org/officeDocument/2006/relationships/hyperlink" Target="https://acfid.asn.au/content/commitment-73-we-are-accountable-our-stakeholders" TargetMode="External"/><Relationship Id="rId82" Type="http://schemas.openxmlformats.org/officeDocument/2006/relationships/hyperlink" Target="https://acfid.asn.au/content/commitment-93-we-manage-our-people-effectively-and-fairly" TargetMode="External"/><Relationship Id="rId19" Type="http://schemas.openxmlformats.org/officeDocument/2006/relationships/hyperlink" Target="https://acfid.asn.au/content/commitment-22-we-promote-empowerment-primary-stakeholders" TargetMode="External"/><Relationship Id="rId14" Type="http://schemas.openxmlformats.org/officeDocument/2006/relationships/hyperlink" Target="https://acfid.asn.au/content/commitment-14-we-advance-safeguarding-children" TargetMode="External"/><Relationship Id="rId30" Type="http://schemas.openxmlformats.org/officeDocument/2006/relationships/hyperlink" Target="https://acfid.asn.au/content/commitment-25-we-promote-participation-children" TargetMode="External"/><Relationship Id="rId35" Type="http://schemas.openxmlformats.org/officeDocument/2006/relationships/hyperlink" Target="https://acfid.asn.au/content/commitment-33-we-promote-environmental-stewardship-and-sustainability" TargetMode="External"/><Relationship Id="rId56" Type="http://schemas.openxmlformats.org/officeDocument/2006/relationships/hyperlink" Target="https://acfid.asn.au/content/commitment-62-we-collect-and-use-information-ethically" TargetMode="External"/><Relationship Id="rId77" Type="http://schemas.openxmlformats.org/officeDocument/2006/relationships/hyperlink" Target="https://acfid.asn.au/content/commitment-91-we-have-human-resource-capacity-and-capability-deliver-our-wor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acfid.asn.au/sites/site.acfid/files/resource_document/Guidance%20for%20the%20development%20of%20a%20PSEAH%20Policy.pdf" TargetMode="External"/><Relationship Id="rId21" Type="http://schemas.openxmlformats.org/officeDocument/2006/relationships/hyperlink" Target="https://www.dfat.gov.au/sites/default/files/accreditation-guidance-manual-final.pdf" TargetMode="External"/><Relationship Id="rId42" Type="http://schemas.openxmlformats.org/officeDocument/2006/relationships/hyperlink" Target="https://acfid.asn.au/content/commitment-92-we-protect-value-and-support-our-people" TargetMode="External"/><Relationship Id="rId47" Type="http://schemas.openxmlformats.org/officeDocument/2006/relationships/hyperlink" Target="https://acfid.asn.au/content/commitment-14-we-advance-safeguarding-children" TargetMode="External"/><Relationship Id="rId63" Type="http://schemas.openxmlformats.org/officeDocument/2006/relationships/hyperlink" Target="https://acfid.asn.au/content/commitment-94-we-enable-our-people-conduct-themselves-professionally-and-according-our" TargetMode="External"/><Relationship Id="rId68" Type="http://schemas.openxmlformats.org/officeDocument/2006/relationships/hyperlink" Target="https://acfid.asn.au/content/commitment-25-we-promote-participation-children" TargetMode="External"/><Relationship Id="rId7" Type="http://schemas.openxmlformats.org/officeDocument/2006/relationships/hyperlink" Target="https://acfid.asn.au/content/commitment-23-we-promote-gender-equality-and-equity" TargetMode="External"/><Relationship Id="rId71" Type="http://schemas.openxmlformats.org/officeDocument/2006/relationships/hyperlink" Target="https://acfid.asn.au/content/commitment-52-we-have-shared-understanding-respective-contributions-expectations" TargetMode="External"/><Relationship Id="rId2" Type="http://schemas.openxmlformats.org/officeDocument/2006/relationships/hyperlink" Target="https://acfid.asn.au/content/commitment-74-we-have-responsible-and-independent-governance-mechanisms" TargetMode="External"/><Relationship Id="rId16" Type="http://schemas.openxmlformats.org/officeDocument/2006/relationships/hyperlink" Target="https://acfid.asn.au/content/commitment-41-we-articulate-clear-strategic-goals-our-work" TargetMode="External"/><Relationship Id="rId29" Type="http://schemas.openxmlformats.org/officeDocument/2006/relationships/hyperlink" Target="https://www.dfat.gov.au/about-us/publications/pages/child-protection-policy" TargetMode="External"/><Relationship Id="rId11" Type="http://schemas.openxmlformats.org/officeDocument/2006/relationships/hyperlink" Target="https://www.dfat.gov.au/sites/default/files/accreditation-guidance-manual-final.pdf" TargetMode="External"/><Relationship Id="rId24" Type="http://schemas.openxmlformats.org/officeDocument/2006/relationships/hyperlink" Target="https://acfid.asn.au/content/commitment-74-we-have-responsible-and-independent-governance-mechanisms" TargetMode="External"/><Relationship Id="rId32" Type="http://schemas.openxmlformats.org/officeDocument/2006/relationships/hyperlink" Target="https://acfid.asn.au/content/commitment-91-we-have-human-resource-capacity-and-capability-deliver-our-work" TargetMode="External"/><Relationship Id="rId37" Type="http://schemas.openxmlformats.org/officeDocument/2006/relationships/hyperlink" Target="https://acfid.asn.au/content/commitment-93-we-manage-our-people-effectively-and-fairly" TargetMode="External"/><Relationship Id="rId40" Type="http://schemas.openxmlformats.org/officeDocument/2006/relationships/hyperlink" Target="https://acfid.asn.au/content/commitment-94-we-enable-our-people-conduct-themselves-professionally-and-according-our" TargetMode="External"/><Relationship Id="rId45" Type="http://schemas.openxmlformats.org/officeDocument/2006/relationships/hyperlink" Target="https://acfid.asn.au/content/commitment-14-we-advance-safeguarding-children" TargetMode="External"/><Relationship Id="rId53" Type="http://schemas.openxmlformats.org/officeDocument/2006/relationships/hyperlink" Target="https://acfid.asn.au/content/commitment-14-we-advance-safeguarding-children" TargetMode="External"/><Relationship Id="rId58" Type="http://schemas.openxmlformats.org/officeDocument/2006/relationships/hyperlink" Target="https://www.dfat.gov.au/sites/default/files/accreditation-guidance-manual-final.pdf" TargetMode="External"/><Relationship Id="rId66" Type="http://schemas.openxmlformats.org/officeDocument/2006/relationships/hyperlink" Target="https://acfid.asn.au/content/commitment-73-we-are-accountable-our-stakeholders" TargetMode="External"/><Relationship Id="rId5" Type="http://schemas.openxmlformats.org/officeDocument/2006/relationships/hyperlink" Target="https://acfid.asn.au/content/commitment-23-we-promote-gender-equality-and-equity" TargetMode="External"/><Relationship Id="rId61" Type="http://schemas.openxmlformats.org/officeDocument/2006/relationships/hyperlink" Target="https://www.dfat.gov.au/sites/default/files/accreditation-guidance-manual-final.pdf" TargetMode="External"/><Relationship Id="rId19" Type="http://schemas.openxmlformats.org/officeDocument/2006/relationships/hyperlink" Target="https://www.dfat.gov.au/sites/default/files/accreditation-guidance-manual-final.pdf" TargetMode="External"/><Relationship Id="rId14" Type="http://schemas.openxmlformats.org/officeDocument/2006/relationships/hyperlink" Target="https://acfid.asn.au/content/commitment-71-we-are-not-profit-and-formed-defined-public-benefit" TargetMode="External"/><Relationship Id="rId22" Type="http://schemas.openxmlformats.org/officeDocument/2006/relationships/hyperlink" Target="https://www.dfat.gov.au/sites/default/files/accreditation-guidance-manual-final.pdf" TargetMode="External"/><Relationship Id="rId27" Type="http://schemas.openxmlformats.org/officeDocument/2006/relationships/hyperlink" Target="https://www.dfat.gov.au/about-us/publications/Pages/gender-equality-and-womens-empowerment-strategy" TargetMode="External"/><Relationship Id="rId30" Type="http://schemas.openxmlformats.org/officeDocument/2006/relationships/hyperlink" Target="https://acfid.asn.au/sites/site.acfid/files/resource_document/ACFID%20Code%20of%20Conduct%20Guidelines%20for%20the%20Development%20of%20a%20Child%20Safeguarding%20Policy_Nov%2018.pdf" TargetMode="External"/><Relationship Id="rId35" Type="http://schemas.openxmlformats.org/officeDocument/2006/relationships/hyperlink" Target="https://acfid.asn.au/content/commitment-82-we-ensure-funds-and-resources-entrusted-us-are-properly-controlled-and-managed" TargetMode="External"/><Relationship Id="rId43" Type="http://schemas.openxmlformats.org/officeDocument/2006/relationships/hyperlink" Target="https://acfid.asn.au/content/commitment-92-we-protect-value-and-support-our-people" TargetMode="External"/><Relationship Id="rId48" Type="http://schemas.openxmlformats.org/officeDocument/2006/relationships/hyperlink" Target="https://acfid.asn.au/content/commitment-14-we-advance-safeguarding-children" TargetMode="External"/><Relationship Id="rId56" Type="http://schemas.openxmlformats.org/officeDocument/2006/relationships/hyperlink" Target="https://acfid.asn.au/content/commitment-15-we-advance-safeguarding-those-who-are-vulnerable-sexual-exploitation-and-abuse" TargetMode="External"/><Relationship Id="rId64" Type="http://schemas.openxmlformats.org/officeDocument/2006/relationships/hyperlink" Target="https://acfid.asn.au/content/commitment-94-we-enable-our-people-conduct-themselves-professionally-and-according-our" TargetMode="External"/><Relationship Id="rId69" Type="http://schemas.openxmlformats.org/officeDocument/2006/relationships/hyperlink" Target="https://acfid.asn.au/content/commitment-25-we-promote-participation-children" TargetMode="External"/><Relationship Id="rId8" Type="http://schemas.openxmlformats.org/officeDocument/2006/relationships/hyperlink" Target="https://acfid.asn.au/content/commitment-23-we-promote-gender-equality-and-equity" TargetMode="External"/><Relationship Id="rId51" Type="http://schemas.openxmlformats.org/officeDocument/2006/relationships/hyperlink" Target="https://acfid.asn.au/content/commitment-14-we-advance-safeguarding-children" TargetMode="External"/><Relationship Id="rId72" Type="http://schemas.openxmlformats.org/officeDocument/2006/relationships/printerSettings" Target="../printerSettings/printerSettings5.bin"/><Relationship Id="rId3" Type="http://schemas.openxmlformats.org/officeDocument/2006/relationships/hyperlink" Target="https://www.dfat.gov.au/sites/default/files/accreditation-guidance-manual-final.pdf" TargetMode="External"/><Relationship Id="rId12" Type="http://schemas.openxmlformats.org/officeDocument/2006/relationships/hyperlink" Target="https://www.dfat.gov.au/sites/default/files/accreditation-guidance-manual-final.pdf" TargetMode="External"/><Relationship Id="rId17" Type="http://schemas.openxmlformats.org/officeDocument/2006/relationships/hyperlink" Target="https://www.dfat.gov.au/sites/default/files/accreditation-guidance-manual-final.pdf" TargetMode="External"/><Relationship Id="rId25" Type="http://schemas.openxmlformats.org/officeDocument/2006/relationships/hyperlink" Target="https://www.dfat.gov.au/sites/default/files/pseah-policy.pdf" TargetMode="External"/><Relationship Id="rId33" Type="http://schemas.openxmlformats.org/officeDocument/2006/relationships/hyperlink" Target="https://acfid.asn.au/content/commitment-82-we-ensure-funds-and-resources-entrusted-us-are-properly-controlled-and-managed" TargetMode="External"/><Relationship Id="rId38" Type="http://schemas.openxmlformats.org/officeDocument/2006/relationships/hyperlink" Target="https://acfid.asn.au/content/commitment-93-we-manage-our-people-effectively-and-fairly" TargetMode="External"/><Relationship Id="rId46" Type="http://schemas.openxmlformats.org/officeDocument/2006/relationships/hyperlink" Target="https://acfid.asn.au/content/commitment-14-we-advance-safeguarding-children" TargetMode="External"/><Relationship Id="rId59" Type="http://schemas.openxmlformats.org/officeDocument/2006/relationships/hyperlink" Target="https://www.dfat.gov.au/sites/default/files/accreditation-guidance-manual-final.pdf" TargetMode="External"/><Relationship Id="rId67" Type="http://schemas.openxmlformats.org/officeDocument/2006/relationships/hyperlink" Target="https://acfid.asn.au/content/commitment-25-we-promote-participation-children" TargetMode="External"/><Relationship Id="rId20" Type="http://schemas.openxmlformats.org/officeDocument/2006/relationships/hyperlink" Target="https://www.dfat.gov.au/sites/default/files/accreditation-guidance-manual-final.pdf" TargetMode="External"/><Relationship Id="rId41" Type="http://schemas.openxmlformats.org/officeDocument/2006/relationships/hyperlink" Target="https://acfid.asn.au/content/commitment-94-we-enable-our-people-conduct-themselves-professionally-and-according-our" TargetMode="External"/><Relationship Id="rId54" Type="http://schemas.openxmlformats.org/officeDocument/2006/relationships/hyperlink" Target="https://acfid.asn.au/content/commitment-42-we-analyse-and-understand-contexts-which-we-work" TargetMode="External"/><Relationship Id="rId62" Type="http://schemas.openxmlformats.org/officeDocument/2006/relationships/hyperlink" Target="https://acfid.asn.au/content/commitment-15-we-advance-safeguarding-those-who-are-vulnerable-sexual-exploitation-and-abuse" TargetMode="External"/><Relationship Id="rId70" Type="http://schemas.openxmlformats.org/officeDocument/2006/relationships/hyperlink" Target="https://acfid.asn.au/content/commitment-51-we-respect-and-understand-those-whom-we-collaborate" TargetMode="External"/><Relationship Id="rId1" Type="http://schemas.openxmlformats.org/officeDocument/2006/relationships/hyperlink" Target="https://acfid.asn.au/content/commitment-73-we-are-accountable-our-stakeholders" TargetMode="External"/><Relationship Id="rId6" Type="http://schemas.openxmlformats.org/officeDocument/2006/relationships/hyperlink" Target="https://acfid.asn.au/content/commitment-23-we-promote-gender-equality-and-equity" TargetMode="External"/><Relationship Id="rId15" Type="http://schemas.openxmlformats.org/officeDocument/2006/relationships/hyperlink" Target="https://acfid.asn.au/content/commitment-74-we-have-responsible-and-independent-governance-mechanisms" TargetMode="External"/><Relationship Id="rId23" Type="http://schemas.openxmlformats.org/officeDocument/2006/relationships/hyperlink" Target="https://www.dfat.gov.au/sites/default/files/accreditation-guidance-manual-final.pdf" TargetMode="External"/><Relationship Id="rId28" Type="http://schemas.openxmlformats.org/officeDocument/2006/relationships/hyperlink" Target="https://acfid.asn.au/content/commitment-74-we-have-responsible-and-independent-governance-mechanisms" TargetMode="External"/><Relationship Id="rId36" Type="http://schemas.openxmlformats.org/officeDocument/2006/relationships/hyperlink" Target="https://acfid.asn.au/content/commitment-91-we-have-human-resource-capacity-and-capability-deliver-our-work" TargetMode="External"/><Relationship Id="rId49" Type="http://schemas.openxmlformats.org/officeDocument/2006/relationships/hyperlink" Target="https://acfid.asn.au/content/commitment-14-we-advance-safeguarding-children" TargetMode="External"/><Relationship Id="rId57" Type="http://schemas.openxmlformats.org/officeDocument/2006/relationships/hyperlink" Target="https://acfid.asn.au/content/commitment-73-we-are-accountable-our-stakeholders" TargetMode="External"/><Relationship Id="rId10" Type="http://schemas.openxmlformats.org/officeDocument/2006/relationships/hyperlink" Target="https://www.dfat.gov.au/sites/default/files/accreditation-guidance-manual-final.pdf" TargetMode="External"/><Relationship Id="rId31" Type="http://schemas.openxmlformats.org/officeDocument/2006/relationships/hyperlink" Target="https://acfid.asn.au/content/commitment-83-we-report-acquisition-and-use-our-resources" TargetMode="External"/><Relationship Id="rId44" Type="http://schemas.openxmlformats.org/officeDocument/2006/relationships/hyperlink" Target="https://acfid.asn.au/content/commitment-92-we-protect-value-and-support-our-people" TargetMode="External"/><Relationship Id="rId52" Type="http://schemas.openxmlformats.org/officeDocument/2006/relationships/hyperlink" Target="https://acfid.asn.au/content/commitment-14-we-advance-safeguarding-children" TargetMode="External"/><Relationship Id="rId60" Type="http://schemas.openxmlformats.org/officeDocument/2006/relationships/hyperlink" Target="https://www.dfat.gov.au/sites/default/files/accreditation-guidance-manual-final.pdf" TargetMode="External"/><Relationship Id="rId65" Type="http://schemas.openxmlformats.org/officeDocument/2006/relationships/hyperlink" Target="https://acfid.asn.au/content/commitment-42-we-analyse-and-understand-contexts-which-we-work" TargetMode="External"/><Relationship Id="rId4" Type="http://schemas.openxmlformats.org/officeDocument/2006/relationships/hyperlink" Target="https://acfid.asn.au/content/commitment-74-we-have-responsible-and-independent-governance-mechanisms" TargetMode="External"/><Relationship Id="rId9" Type="http://schemas.openxmlformats.org/officeDocument/2006/relationships/hyperlink" Target="https://www.dfat.gov.au/sites/default/files/accreditation-guidance-manual-final.pdf" TargetMode="External"/><Relationship Id="rId13" Type="http://schemas.openxmlformats.org/officeDocument/2006/relationships/hyperlink" Target="https://acfid.asn.au/content/commitment-72-we-meet-our-legal-and-compliance-obligations" TargetMode="External"/><Relationship Id="rId18" Type="http://schemas.openxmlformats.org/officeDocument/2006/relationships/hyperlink" Target="https://www.dfat.gov.au/sites/default/files/accreditation-guidance-manual-final.pdf" TargetMode="External"/><Relationship Id="rId39" Type="http://schemas.openxmlformats.org/officeDocument/2006/relationships/hyperlink" Target="https://acfid.asn.au/content/commitment-93-we-manage-our-people-effectively-and-fairly" TargetMode="External"/><Relationship Id="rId34" Type="http://schemas.openxmlformats.org/officeDocument/2006/relationships/hyperlink" Target="https://acfid.asn.au/content/commitment-82-we-ensure-funds-and-resources-entrusted-us-are-properly-controlled-and-managed" TargetMode="External"/><Relationship Id="rId50" Type="http://schemas.openxmlformats.org/officeDocument/2006/relationships/hyperlink" Target="https://acfid.asn.au/content/commitment-14-we-advance-safeguarding-children" TargetMode="External"/><Relationship Id="rId55" Type="http://schemas.openxmlformats.org/officeDocument/2006/relationships/hyperlink" Target="https://acfid.asn.au/content/commitment-42-we-analyse-and-understand-contexts-which-we-work"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cfid.asn.au/content/commitment-42-we-analyse-and-understand-contexts-which-we-work" TargetMode="External"/><Relationship Id="rId21" Type="http://schemas.openxmlformats.org/officeDocument/2006/relationships/hyperlink" Target="https://acfid.asn.au/content/commitment-82-we-ensure-funds-and-resources-entrusted-us-are-properly-controlled-and-managed" TargetMode="External"/><Relationship Id="rId42" Type="http://schemas.openxmlformats.org/officeDocument/2006/relationships/hyperlink" Target="https://acfid.asn.au/content/commitment-22-we-promote-empowerment-primary-stakeholders" TargetMode="External"/><Relationship Id="rId47" Type="http://schemas.openxmlformats.org/officeDocument/2006/relationships/hyperlink" Target="https://www.dfat.gov.au/about-us/publications/Pages/gender-equality-and-womens-empowerment-strategy" TargetMode="External"/><Relationship Id="rId63" Type="http://schemas.openxmlformats.org/officeDocument/2006/relationships/hyperlink" Target="https://acfid.asn.au/content/commitment-33-we-promote-environmental-stewardship-and-sustainability" TargetMode="External"/><Relationship Id="rId68" Type="http://schemas.openxmlformats.org/officeDocument/2006/relationships/hyperlink" Target="https://www.dfat.gov.au/sites/default/files/accreditation-guidance-manual-final.pdf" TargetMode="External"/><Relationship Id="rId84" Type="http://schemas.openxmlformats.org/officeDocument/2006/relationships/hyperlink" Target="https://acfid.asn.au/content/commitment-44-we-reflect-share-and-apply-results-and-lessons-stakeholders" TargetMode="External"/><Relationship Id="rId89" Type="http://schemas.openxmlformats.org/officeDocument/2006/relationships/hyperlink" Target="https://acfid.asn.au/content/commitment-42-we-analyse-and-understand-contexts-which-we-work" TargetMode="External"/><Relationship Id="rId16" Type="http://schemas.openxmlformats.org/officeDocument/2006/relationships/hyperlink" Target="https://www.dfat.gov.au/sites/default/files/accreditation-guidance-manual-final.pdf" TargetMode="External"/><Relationship Id="rId11" Type="http://schemas.openxmlformats.org/officeDocument/2006/relationships/hyperlink" Target="https://www.dfat.gov.au/sites/default/files/accreditation-guidance-manual-final.pdf" TargetMode="External"/><Relationship Id="rId32" Type="http://schemas.openxmlformats.org/officeDocument/2006/relationships/hyperlink" Target="https://www.dfat.gov.au/sites/default/files/accreditation-guidance-manual-final.pdf" TargetMode="External"/><Relationship Id="rId37" Type="http://schemas.openxmlformats.org/officeDocument/2006/relationships/hyperlink" Target="https://www.dfat.gov.au/sites/default/files/accreditation-guidance-manual-final.pdf" TargetMode="External"/><Relationship Id="rId53" Type="http://schemas.openxmlformats.org/officeDocument/2006/relationships/hyperlink" Target="https://acfid.asn.au/content/commitment-33-we-promote-environmental-stewardship-and-sustainability" TargetMode="External"/><Relationship Id="rId58" Type="http://schemas.openxmlformats.org/officeDocument/2006/relationships/hyperlink" Target="https://acfid.asn.au/content/commitment-31-we-seek-durable-and-lasting-improvements-circumstances-and-capacities-primary" TargetMode="External"/><Relationship Id="rId74" Type="http://schemas.openxmlformats.org/officeDocument/2006/relationships/hyperlink" Target="https://acfid.asn.au/content/commitment-43-we-invest-quality-assessment-our-work" TargetMode="External"/><Relationship Id="rId79" Type="http://schemas.openxmlformats.org/officeDocument/2006/relationships/hyperlink" Target="https://acfid.asn.au/content/commitment-22-we-promote-empowerment-primary-stakeholders" TargetMode="External"/><Relationship Id="rId5" Type="http://schemas.openxmlformats.org/officeDocument/2006/relationships/hyperlink" Target="https://acfid.asn.au/content/commitment-41-we-articulate-clear-strategic-goals-our-work" TargetMode="External"/><Relationship Id="rId90" Type="http://schemas.openxmlformats.org/officeDocument/2006/relationships/hyperlink" Target="https://acfid.asn.au/content/commitment-31-we-seek-durable-and-lasting-improvements-circumstances-and-capacities-primary" TargetMode="External"/><Relationship Id="rId95" Type="http://schemas.openxmlformats.org/officeDocument/2006/relationships/hyperlink" Target="https://acfid.asn.au/content/commitment-82-we-ensure-funds-and-resources-entrusted-us-are-properly-controlled-and-managed" TargetMode="External"/><Relationship Id="rId22" Type="http://schemas.openxmlformats.org/officeDocument/2006/relationships/hyperlink" Target="https://www.dfat.gov.au/sites/default/files/accreditation-guidance-manual-final.pdf" TargetMode="External"/><Relationship Id="rId27" Type="http://schemas.openxmlformats.org/officeDocument/2006/relationships/hyperlink" Target="https://acfid.asn.au/content/commitment-42-we-analyse-and-understand-contexts-which-we-work" TargetMode="External"/><Relationship Id="rId43" Type="http://schemas.openxmlformats.org/officeDocument/2006/relationships/hyperlink" Target="https://acfid.asn.au/content/commitment-23-we-promote-gender-equality-and-equity" TargetMode="External"/><Relationship Id="rId48" Type="http://schemas.openxmlformats.org/officeDocument/2006/relationships/hyperlink" Target="https://acfid.asn.au/content/commitment-24-we-promote-empowerment-people-disabilities" TargetMode="External"/><Relationship Id="rId64" Type="http://schemas.openxmlformats.org/officeDocument/2006/relationships/hyperlink" Target="https://acfid.asn.au/content/commitment-24-we-promote-empowerment-people-disabilities" TargetMode="External"/><Relationship Id="rId69" Type="http://schemas.openxmlformats.org/officeDocument/2006/relationships/hyperlink" Target="https://www.dfat.gov.au/sites/default/files/accreditation-guidance-manual-final.pdf" TargetMode="External"/><Relationship Id="rId80" Type="http://schemas.openxmlformats.org/officeDocument/2006/relationships/hyperlink" Target="https://acfid.asn.au/content/commitment-22-we-promote-empowerment-primary-stakeholders" TargetMode="External"/><Relationship Id="rId85" Type="http://schemas.openxmlformats.org/officeDocument/2006/relationships/hyperlink" Target="https://acfid.asn.au/content/commitment-73-we-are-accountable-our-stakeholders" TargetMode="External"/><Relationship Id="rId3" Type="http://schemas.openxmlformats.org/officeDocument/2006/relationships/hyperlink" Target="https://www.dfat.gov.au/sites/default/files/accreditation-guidance-manual-final.pdf" TargetMode="External"/><Relationship Id="rId12" Type="http://schemas.openxmlformats.org/officeDocument/2006/relationships/hyperlink" Target="https://www.dfat.gov.au/sites/default/files/accreditation-guidance-manual-final.pdf" TargetMode="External"/><Relationship Id="rId17" Type="http://schemas.openxmlformats.org/officeDocument/2006/relationships/hyperlink" Target="https://www.dfat.gov.au/sites/default/files/accreditation-guidance-manual-final.pdf" TargetMode="External"/><Relationship Id="rId25" Type="http://schemas.openxmlformats.org/officeDocument/2006/relationships/hyperlink" Target="https://acfid.asn.au/sites/site.acfid/files/resource_document/PMEL%20Guidance%20Tool%20FINAL%201%20Oct%202017.pdf" TargetMode="External"/><Relationship Id="rId33" Type="http://schemas.openxmlformats.org/officeDocument/2006/relationships/hyperlink" Target="https://www.dfat.gov.au/sites/default/files/accreditation-guidance-manual-final.pdf" TargetMode="External"/><Relationship Id="rId38" Type="http://schemas.openxmlformats.org/officeDocument/2006/relationships/hyperlink" Target="https://www.dfat.gov.au/sites/default/files/accreditation-guidance-manual-final.pdf" TargetMode="External"/><Relationship Id="rId46" Type="http://schemas.openxmlformats.org/officeDocument/2006/relationships/hyperlink" Target="https://acfid.asn.au/content/commitment-23-we-promote-gender-equality-and-equity" TargetMode="External"/><Relationship Id="rId59" Type="http://schemas.openxmlformats.org/officeDocument/2006/relationships/hyperlink" Target="https://acfid.asn.au/content/commitment-32-we-contribute-systemic-change" TargetMode="External"/><Relationship Id="rId67" Type="http://schemas.openxmlformats.org/officeDocument/2006/relationships/hyperlink" Target="https://acfid.asn.au/content/commitment-44-we-reflect-share-and-apply-results-and-lessons-stakeholders" TargetMode="External"/><Relationship Id="rId20" Type="http://schemas.openxmlformats.org/officeDocument/2006/relationships/hyperlink" Target="https://acfid.asn.au/content/commitment-82-we-ensure-funds-and-resources-entrusted-us-are-properly-controlled-and-managed" TargetMode="External"/><Relationship Id="rId41" Type="http://schemas.openxmlformats.org/officeDocument/2006/relationships/hyperlink" Target="https://acfid.asn.au/content/commitment-22-we-promote-empowerment-primary-stakeholders" TargetMode="External"/><Relationship Id="rId54" Type="http://schemas.openxmlformats.org/officeDocument/2006/relationships/hyperlink" Target="https://acfid.asn.au/content/commitment-33-we-promote-environmental-stewardship-and-sustainability" TargetMode="External"/><Relationship Id="rId62" Type="http://schemas.openxmlformats.org/officeDocument/2006/relationships/hyperlink" Target="https://www.dfat.gov.au/about-us/publications/Pages/displacement-and-resettlement-of-people-in-development-activities" TargetMode="External"/><Relationship Id="rId70" Type="http://schemas.openxmlformats.org/officeDocument/2006/relationships/hyperlink" Target="https://www.dfat.gov.au/sites/default/files/accreditation-guidance-manual-final.pdf" TargetMode="External"/><Relationship Id="rId75" Type="http://schemas.openxmlformats.org/officeDocument/2006/relationships/hyperlink" Target="https://acfid.asn.au/content/commitment-44-we-reflect-share-and-apply-results-and-lessons-stakeholders" TargetMode="External"/><Relationship Id="rId83" Type="http://schemas.openxmlformats.org/officeDocument/2006/relationships/hyperlink" Target="https://acfid.asn.au/content/commitment-44-we-reflect-share-and-apply-results-and-lessons-stakeholders" TargetMode="External"/><Relationship Id="rId88" Type="http://schemas.openxmlformats.org/officeDocument/2006/relationships/hyperlink" Target="https://acfid.asn.au/content/commitment-42-we-analyse-and-understand-contexts-which-we-work" TargetMode="External"/><Relationship Id="rId91" Type="http://schemas.openxmlformats.org/officeDocument/2006/relationships/hyperlink" Target="https://acfid.asn.au/content/commitment-31-we-seek-durable-and-lasting-improvements-circumstances-and-capacities-primary" TargetMode="External"/><Relationship Id="rId96" Type="http://schemas.openxmlformats.org/officeDocument/2006/relationships/hyperlink" Target="https://acfid.asn.au/content/commitment-44-we-reflect-share-and-apply-results-and-lessons-stakeholders" TargetMode="External"/><Relationship Id="rId1" Type="http://schemas.openxmlformats.org/officeDocument/2006/relationships/hyperlink" Target="https://www.dfat.gov.au/sites/default/files/accreditation-guidance-manual-final.pdf" TargetMode="External"/><Relationship Id="rId6" Type="http://schemas.openxmlformats.org/officeDocument/2006/relationships/hyperlink" Target="https://acfid.asn.au/content/commitment-41-we-articulate-clear-strategic-goals-our-work" TargetMode="External"/><Relationship Id="rId15" Type="http://schemas.openxmlformats.org/officeDocument/2006/relationships/hyperlink" Target="https://www.dfat.gov.au/sites/default/files/accreditation-guidance-manual-final.pdf" TargetMode="External"/><Relationship Id="rId23" Type="http://schemas.openxmlformats.org/officeDocument/2006/relationships/hyperlink" Target="https://www.dfat.gov.au/sites/default/files/accreditation-guidance-manual-final.pdf" TargetMode="External"/><Relationship Id="rId28" Type="http://schemas.openxmlformats.org/officeDocument/2006/relationships/hyperlink" Target="https://acfid.asn.au/content/commitment-42-we-analyse-and-understand-contexts-which-we-work" TargetMode="External"/><Relationship Id="rId36" Type="http://schemas.openxmlformats.org/officeDocument/2006/relationships/hyperlink" Target="https://www.dfat.gov.au/sites/default/files/accreditation-guidance-manual-final.pdf" TargetMode="External"/><Relationship Id="rId49" Type="http://schemas.openxmlformats.org/officeDocument/2006/relationships/hyperlink" Target="https://acfid.asn.au/content/commitment-24-we-promote-empowerment-people-disabilities" TargetMode="External"/><Relationship Id="rId57" Type="http://schemas.openxmlformats.org/officeDocument/2006/relationships/hyperlink" Target="https://acfid.asn.au/content/commitment-31-we-seek-durable-and-lasting-improvements-circumstances-and-capacities-primary" TargetMode="External"/><Relationship Id="rId10" Type="http://schemas.openxmlformats.org/officeDocument/2006/relationships/hyperlink" Target="https://www.dfat.gov.au/about-us/publications/Pages/australian-ngo-cooperation-program-manual" TargetMode="External"/><Relationship Id="rId31" Type="http://schemas.openxmlformats.org/officeDocument/2006/relationships/hyperlink" Target="https://acfid.asn.au/content/commitment-41-we-articulate-clear-strategic-goals-our-work" TargetMode="External"/><Relationship Id="rId44" Type="http://schemas.openxmlformats.org/officeDocument/2006/relationships/hyperlink" Target="https://acfid.asn.au/content/commitment-23-we-promote-gender-equality-and-equity" TargetMode="External"/><Relationship Id="rId52" Type="http://schemas.openxmlformats.org/officeDocument/2006/relationships/hyperlink" Target="https://www.dfat.gov.au/about-us/publications/Pages/development-for-all-2015-2020" TargetMode="External"/><Relationship Id="rId60" Type="http://schemas.openxmlformats.org/officeDocument/2006/relationships/hyperlink" Target="https://acfid.asn.au/content/commitment-32-we-contribute-systemic-change" TargetMode="External"/><Relationship Id="rId65" Type="http://schemas.openxmlformats.org/officeDocument/2006/relationships/hyperlink" Target="https://acfid.asn.au/content/commitment-43-we-invest-quality-assessment-our-work" TargetMode="External"/><Relationship Id="rId73" Type="http://schemas.openxmlformats.org/officeDocument/2006/relationships/hyperlink" Target="https://www.dfat.gov.au/sites/default/files/accreditation-guidance-manual-final.pdf" TargetMode="External"/><Relationship Id="rId78" Type="http://schemas.openxmlformats.org/officeDocument/2006/relationships/hyperlink" Target="https://acfid.asn.au/content/commitment-21-we-promote-participation-primary-stakeholders" TargetMode="External"/><Relationship Id="rId81" Type="http://schemas.openxmlformats.org/officeDocument/2006/relationships/hyperlink" Target="https://acfid.asn.au/content/commitment-23-we-promote-gender-equality-and-equity" TargetMode="External"/><Relationship Id="rId86" Type="http://schemas.openxmlformats.org/officeDocument/2006/relationships/hyperlink" Target="https://acfid.asn.au/content/commitment-44-we-reflect-share-and-apply-results-and-lessons-stakeholders" TargetMode="External"/><Relationship Id="rId94" Type="http://schemas.openxmlformats.org/officeDocument/2006/relationships/hyperlink" Target="https://acfid.asn.au/content/commitment-43-we-invest-quality-assessment-our-work" TargetMode="External"/><Relationship Id="rId99" Type="http://schemas.openxmlformats.org/officeDocument/2006/relationships/hyperlink" Target="https://acfid.asn.au/content/commitment-44-we-reflect-share-and-apply-results-and-lessons-stakeholders" TargetMode="External"/><Relationship Id="rId4" Type="http://schemas.openxmlformats.org/officeDocument/2006/relationships/hyperlink" Target="https://www.dfat.gov.au/sites/default/files/accreditation-guidance-manual-final.pdf" TargetMode="External"/><Relationship Id="rId9" Type="http://schemas.openxmlformats.org/officeDocument/2006/relationships/hyperlink" Target="https://acfid.asn.au/sites/site.acfid/files/resource_document/ACFID%20Code%20Policy%20template%20Non-Development%20Activity%20SEP17_0.pdf" TargetMode="External"/><Relationship Id="rId13" Type="http://schemas.openxmlformats.org/officeDocument/2006/relationships/hyperlink" Target="https://www.dfat.gov.au/sites/default/files/accreditation-guidance-manual-final.pdf" TargetMode="External"/><Relationship Id="rId18" Type="http://schemas.openxmlformats.org/officeDocument/2006/relationships/hyperlink" Target="https://acfid.asn.au/content/commitment-91-we-have-human-resource-capacity-and-capability-deliver-our-work" TargetMode="External"/><Relationship Id="rId39" Type="http://schemas.openxmlformats.org/officeDocument/2006/relationships/hyperlink" Target="https://www.dfat.gov.au/sites/default/files/accreditation-guidance-manual-final.pdf" TargetMode="External"/><Relationship Id="rId34" Type="http://schemas.openxmlformats.org/officeDocument/2006/relationships/hyperlink" Target="https://www.dfat.gov.au/sites/default/files/accreditation-guidance-manual-final.pdf" TargetMode="External"/><Relationship Id="rId50" Type="http://schemas.openxmlformats.org/officeDocument/2006/relationships/hyperlink" Target="https://acfid.asn.au/content/commitment-24-we-promote-empowerment-people-disabilities" TargetMode="External"/><Relationship Id="rId55" Type="http://schemas.openxmlformats.org/officeDocument/2006/relationships/hyperlink" Target="https://www.dfat.gov.au/about-us/publications/Pages/environment-protection-policy-aid-program" TargetMode="External"/><Relationship Id="rId76" Type="http://schemas.openxmlformats.org/officeDocument/2006/relationships/hyperlink" Target="https://acfid.asn.au/content/commitment-43-we-invest-quality-assessment-our-work" TargetMode="External"/><Relationship Id="rId97" Type="http://schemas.openxmlformats.org/officeDocument/2006/relationships/hyperlink" Target="https://acfid.asn.au/content/commitment-32-we-contribute-systemic-change" TargetMode="External"/><Relationship Id="rId7" Type="http://schemas.openxmlformats.org/officeDocument/2006/relationships/hyperlink" Target="https://acfid.asn.au/content/commitment-44-we-reflect-share-and-apply-results-and-lessons-stakeholders" TargetMode="External"/><Relationship Id="rId71" Type="http://schemas.openxmlformats.org/officeDocument/2006/relationships/hyperlink" Target="https://www.dfat.gov.au/sites/default/files/accreditation-guidance-manual-final.pdf" TargetMode="External"/><Relationship Id="rId92" Type="http://schemas.openxmlformats.org/officeDocument/2006/relationships/hyperlink" Target="https://acfid.asn.au/content/commitment-31-we-seek-durable-and-lasting-improvements-circumstances-and-capacities-primary" TargetMode="External"/><Relationship Id="rId2" Type="http://schemas.openxmlformats.org/officeDocument/2006/relationships/hyperlink" Target="https://www.dfat.gov.au/sites/default/files/accreditation-guidance-manual-final.pdf" TargetMode="External"/><Relationship Id="rId29" Type="http://schemas.openxmlformats.org/officeDocument/2006/relationships/hyperlink" Target="https://acfid.asn.au/content/commitment-43-we-invest-quality-assessment-our-work" TargetMode="External"/><Relationship Id="rId24" Type="http://schemas.openxmlformats.org/officeDocument/2006/relationships/hyperlink" Target="https://acfid.asn.au/content/commitment-41-we-articulate-clear-strategic-goals-our-work" TargetMode="External"/><Relationship Id="rId40" Type="http://schemas.openxmlformats.org/officeDocument/2006/relationships/hyperlink" Target="https://acfid.asn.au/content/commitment-12-we-respect-and-respond-needs-rights-and-inclusion-those-who-are-vulnerable-and" TargetMode="External"/><Relationship Id="rId45" Type="http://schemas.openxmlformats.org/officeDocument/2006/relationships/hyperlink" Target="https://acfid.asn.au/content/commitment-23-we-promote-gender-equality-and-equity" TargetMode="External"/><Relationship Id="rId66" Type="http://schemas.openxmlformats.org/officeDocument/2006/relationships/hyperlink" Target="https://acfid.asn.au/content/commitment-43-we-invest-quality-assessment-our-work" TargetMode="External"/><Relationship Id="rId87" Type="http://schemas.openxmlformats.org/officeDocument/2006/relationships/hyperlink" Target="https://acfid.asn.au/content/commitment-73-we-are-accountable-our-stakeholders" TargetMode="External"/><Relationship Id="rId61" Type="http://schemas.openxmlformats.org/officeDocument/2006/relationships/hyperlink" Target="https://acfid.asn.au/content/commitment-32-we-contribute-systemic-change" TargetMode="External"/><Relationship Id="rId82" Type="http://schemas.openxmlformats.org/officeDocument/2006/relationships/hyperlink" Target="https://acfid.asn.au/content/commitment-24-we-promote-empowerment-people-disabilities" TargetMode="External"/><Relationship Id="rId19" Type="http://schemas.openxmlformats.org/officeDocument/2006/relationships/hyperlink" Target="https://acfid.asn.au/content/commitment-91-we-have-human-resource-capacity-and-capability-deliver-our-work" TargetMode="External"/><Relationship Id="rId14" Type="http://schemas.openxmlformats.org/officeDocument/2006/relationships/hyperlink" Target="https://www.dfat.gov.au/sites/default/files/accreditation-guidance-manual-final.pdf" TargetMode="External"/><Relationship Id="rId30" Type="http://schemas.openxmlformats.org/officeDocument/2006/relationships/hyperlink" Target="https://acfid.asn.au/content/commitment-42-we-analyse-and-understand-contexts-which-we-work" TargetMode="External"/><Relationship Id="rId35" Type="http://schemas.openxmlformats.org/officeDocument/2006/relationships/hyperlink" Target="https://www.dfat.gov.au/sites/default/files/accreditation-guidance-manual-final.pdf" TargetMode="External"/><Relationship Id="rId56" Type="http://schemas.openxmlformats.org/officeDocument/2006/relationships/hyperlink" Target="https://acfid.asn.au/content/commitment-31-we-seek-durable-and-lasting-improvements-circumstances-and-capacities-primary" TargetMode="External"/><Relationship Id="rId77" Type="http://schemas.openxmlformats.org/officeDocument/2006/relationships/hyperlink" Target="https://acfid.asn.au/content/commitment-43-we-invest-quality-assessment-our-work" TargetMode="External"/><Relationship Id="rId100" Type="http://schemas.openxmlformats.org/officeDocument/2006/relationships/printerSettings" Target="../printerSettings/printerSettings6.bin"/><Relationship Id="rId8" Type="http://schemas.openxmlformats.org/officeDocument/2006/relationships/hyperlink" Target="https://acfid.asn.au/content/commitment-73-we-are-accountable-our-stakeholders" TargetMode="External"/><Relationship Id="rId51" Type="http://schemas.openxmlformats.org/officeDocument/2006/relationships/hyperlink" Target="https://acfid.asn.au/content/commitment-24-we-promote-empowerment-people-disabilities" TargetMode="External"/><Relationship Id="rId72" Type="http://schemas.openxmlformats.org/officeDocument/2006/relationships/hyperlink" Target="https://www.dfat.gov.au/sites/default/files/accreditation-guidance-manual-final.pdf" TargetMode="External"/><Relationship Id="rId93" Type="http://schemas.openxmlformats.org/officeDocument/2006/relationships/hyperlink" Target="https://acfid.asn.au/content/commitment-43-we-invest-quality-assessment-our-work" TargetMode="External"/><Relationship Id="rId98" Type="http://schemas.openxmlformats.org/officeDocument/2006/relationships/hyperlink" Target="https://acfid.asn.au/content/commitment-43-we-invest-quality-assessment-our-work"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dfat.gov.au/sites/default/files/accreditation-guidance-manual-final.pdf" TargetMode="External"/><Relationship Id="rId18" Type="http://schemas.openxmlformats.org/officeDocument/2006/relationships/hyperlink" Target="https://acfid.asn.au/content/commitment-52-we-have-shared-understanding-respective-contributions-expectations" TargetMode="External"/><Relationship Id="rId26" Type="http://schemas.openxmlformats.org/officeDocument/2006/relationships/hyperlink" Target="https://acfid.asn.au/content/commitment-51-we-respect-and-understand-those-whom-we-collaborate" TargetMode="External"/><Relationship Id="rId39" Type="http://schemas.openxmlformats.org/officeDocument/2006/relationships/hyperlink" Target="https://acfid.asn.au/content/commitment-73-we-are-accountable-our-stakeholders" TargetMode="External"/><Relationship Id="rId21" Type="http://schemas.openxmlformats.org/officeDocument/2006/relationships/hyperlink" Target="https://acfid.asn.au/content/commitment-52-we-have-shared-understanding-respective-contributions-expectations" TargetMode="External"/><Relationship Id="rId34" Type="http://schemas.openxmlformats.org/officeDocument/2006/relationships/hyperlink" Target="https://acfid.asn.au/content/commitment-53-we-invest-effectiveness-our-collaborations-and-partnerships" TargetMode="External"/><Relationship Id="rId42" Type="http://schemas.openxmlformats.org/officeDocument/2006/relationships/hyperlink" Target="https://acfid.asn.au/content/commitment-43-we-invest-quality-assessment-our-work" TargetMode="External"/><Relationship Id="rId7" Type="http://schemas.openxmlformats.org/officeDocument/2006/relationships/hyperlink" Target="https://www.dfat.gov.au/sites/default/files/accreditation-guidance-manual-final.pdf" TargetMode="External"/><Relationship Id="rId2" Type="http://schemas.openxmlformats.org/officeDocument/2006/relationships/hyperlink" Target="https://www.dfat.gov.au/sites/default/files/accreditation-guidance-manual-final.pdf" TargetMode="External"/><Relationship Id="rId16" Type="http://schemas.openxmlformats.org/officeDocument/2006/relationships/hyperlink" Target="https://acfid.asn.au/content/commitment-52-we-have-shared-understanding-respective-contributions-expectations" TargetMode="External"/><Relationship Id="rId29" Type="http://schemas.openxmlformats.org/officeDocument/2006/relationships/hyperlink" Target="https://acfid.asn.au/content/commitment-53-we-invest-effectiveness-our-collaborations-and-partnerships" TargetMode="External"/><Relationship Id="rId1" Type="http://schemas.openxmlformats.org/officeDocument/2006/relationships/hyperlink" Target="https://www.dfat.gov.au/sites/default/files/accreditation-guidance-manual-final.pdf" TargetMode="External"/><Relationship Id="rId6" Type="http://schemas.openxmlformats.org/officeDocument/2006/relationships/hyperlink" Target="https://www.dfat.gov.au/sites/default/files/accreditation-guidance-manual-final.pdf" TargetMode="External"/><Relationship Id="rId11" Type="http://schemas.openxmlformats.org/officeDocument/2006/relationships/hyperlink" Target="https://www.dfat.gov.au/sites/default/files/accreditation-guidance-manual-final.pdf" TargetMode="External"/><Relationship Id="rId24" Type="http://schemas.openxmlformats.org/officeDocument/2006/relationships/hyperlink" Target="https://acfid.asn.au/content/commitment-53-we-invest-effectiveness-our-collaborations-and-partnerships" TargetMode="External"/><Relationship Id="rId32" Type="http://schemas.openxmlformats.org/officeDocument/2006/relationships/hyperlink" Target="https://acfid.asn.au/content/commitment-53-we-invest-effectiveness-our-collaborations-and-partnerships" TargetMode="External"/><Relationship Id="rId37" Type="http://schemas.openxmlformats.org/officeDocument/2006/relationships/hyperlink" Target="https://acfid.asn.au/content/commitment-52-we-have-shared-understanding-respective-contributions-expectations" TargetMode="External"/><Relationship Id="rId40" Type="http://schemas.openxmlformats.org/officeDocument/2006/relationships/hyperlink" Target="https://acfid.asn.au/content/commitment-72-we-meet-our-legal-and-compliance-obligations" TargetMode="External"/><Relationship Id="rId45" Type="http://schemas.openxmlformats.org/officeDocument/2006/relationships/printerSettings" Target="../printerSettings/printerSettings7.bin"/><Relationship Id="rId5" Type="http://schemas.openxmlformats.org/officeDocument/2006/relationships/hyperlink" Target="https://www.dfat.gov.au/sites/default/files/accreditation-guidance-manual-final.pdf" TargetMode="External"/><Relationship Id="rId15" Type="http://schemas.openxmlformats.org/officeDocument/2006/relationships/hyperlink" Target="https://acfid.asn.au/content/commitment-52-we-have-shared-understanding-respective-contributions-expectations" TargetMode="External"/><Relationship Id="rId23" Type="http://schemas.openxmlformats.org/officeDocument/2006/relationships/hyperlink" Target="https://acfid.asn.au/content/commitment-52-we-have-shared-understanding-respective-contributions-expectations" TargetMode="External"/><Relationship Id="rId28" Type="http://schemas.openxmlformats.org/officeDocument/2006/relationships/hyperlink" Target="https://acfid.asn.au/content/commitment-53-we-invest-effectiveness-our-collaborations-and-partnerships" TargetMode="External"/><Relationship Id="rId36" Type="http://schemas.openxmlformats.org/officeDocument/2006/relationships/hyperlink" Target="https://acfid.asn.au/content/commitment-53-we-invest-effectiveness-our-collaborations-and-partnerships" TargetMode="External"/><Relationship Id="rId10" Type="http://schemas.openxmlformats.org/officeDocument/2006/relationships/hyperlink" Target="https://www.dfat.gov.au/sites/default/files/accreditation-guidance-manual-final.pdf" TargetMode="External"/><Relationship Id="rId19" Type="http://schemas.openxmlformats.org/officeDocument/2006/relationships/hyperlink" Target="https://acfid.asn.au/content/commitment-51-we-respect-and-understand-those-whom-we-collaborate" TargetMode="External"/><Relationship Id="rId31" Type="http://schemas.openxmlformats.org/officeDocument/2006/relationships/hyperlink" Target="https://acfid.asn.au/content/commitment-53-we-invest-effectiveness-our-collaborations-and-partnerships" TargetMode="External"/><Relationship Id="rId44" Type="http://schemas.openxmlformats.org/officeDocument/2006/relationships/hyperlink" Target="https://acfid.asn.au/content/commitment-51-we-respect-and-understand-those-whom-we-collaborate" TargetMode="External"/><Relationship Id="rId4" Type="http://schemas.openxmlformats.org/officeDocument/2006/relationships/hyperlink" Target="https://www.dfat.gov.au/sites/default/files/accreditation-guidance-manual-final.pdf" TargetMode="External"/><Relationship Id="rId9" Type="http://schemas.openxmlformats.org/officeDocument/2006/relationships/hyperlink" Target="https://www.dfat.gov.au/sites/default/files/accreditation-guidance-manual-final.pdf" TargetMode="External"/><Relationship Id="rId14" Type="http://schemas.openxmlformats.org/officeDocument/2006/relationships/hyperlink" Target="https://www.dfat.gov.au/sites/default/files/accreditation-guidance-manual-final.pdf" TargetMode="External"/><Relationship Id="rId22" Type="http://schemas.openxmlformats.org/officeDocument/2006/relationships/hyperlink" Target="https://acfid.asn.au/content/commitment-52-we-have-shared-understanding-respective-contributions-expectations" TargetMode="External"/><Relationship Id="rId27" Type="http://schemas.openxmlformats.org/officeDocument/2006/relationships/hyperlink" Target="https://acfid.asn.au/content/commitment-51-we-respect-and-understand-those-whom-we-collaborate" TargetMode="External"/><Relationship Id="rId30" Type="http://schemas.openxmlformats.org/officeDocument/2006/relationships/hyperlink" Target="https://acfid.asn.au/content/commitment-53-we-invest-effectiveness-our-collaborations-and-partnerships" TargetMode="External"/><Relationship Id="rId35" Type="http://schemas.openxmlformats.org/officeDocument/2006/relationships/hyperlink" Target="https://acfid.asn.au/content/commitment-53-we-invest-effectiveness-our-collaborations-and-partnerships" TargetMode="External"/><Relationship Id="rId43" Type="http://schemas.openxmlformats.org/officeDocument/2006/relationships/hyperlink" Target="https://acfid.asn.au/content/commitment-73-we-are-accountable-our-stakeholders" TargetMode="External"/><Relationship Id="rId8" Type="http://schemas.openxmlformats.org/officeDocument/2006/relationships/hyperlink" Target="https://www.dfat.gov.au/sites/default/files/accreditation-guidance-manual-final.pdf" TargetMode="External"/><Relationship Id="rId3" Type="http://schemas.openxmlformats.org/officeDocument/2006/relationships/hyperlink" Target="https://www.dfat.gov.au/sites/default/files/accreditation-guidance-manual-final.pdf" TargetMode="External"/><Relationship Id="rId12" Type="http://schemas.openxmlformats.org/officeDocument/2006/relationships/hyperlink" Target="https://www.dfat.gov.au/sites/default/files/accreditation-guidance-manual-final.pdf" TargetMode="External"/><Relationship Id="rId17" Type="http://schemas.openxmlformats.org/officeDocument/2006/relationships/hyperlink" Target="https://acfid.asn.au/content/commitment-51-we-respect-and-understand-those-whom-we-collaborate" TargetMode="External"/><Relationship Id="rId25" Type="http://schemas.openxmlformats.org/officeDocument/2006/relationships/hyperlink" Target="https://acfid.asn.au/content/commitment-51-we-respect-and-understand-those-whom-we-collaborate" TargetMode="External"/><Relationship Id="rId33" Type="http://schemas.openxmlformats.org/officeDocument/2006/relationships/hyperlink" Target="https://acfid.asn.au/content/commitment-53-we-invest-effectiveness-our-collaborations-and-partnerships" TargetMode="External"/><Relationship Id="rId38" Type="http://schemas.openxmlformats.org/officeDocument/2006/relationships/hyperlink" Target="https://acfid.asn.au/content/commitment-73-we-are-accountable-our-stakeholders" TargetMode="External"/><Relationship Id="rId20" Type="http://schemas.openxmlformats.org/officeDocument/2006/relationships/hyperlink" Target="https://acfid.asn.au/content/commitment-51-we-respect-and-understand-those-whom-we-collaborate" TargetMode="External"/><Relationship Id="rId41" Type="http://schemas.openxmlformats.org/officeDocument/2006/relationships/hyperlink" Target="https://acfid.asn.au/content/commitment-82-we-ensure-funds-and-resources-entrusted-us-are-properly-controlled-and-managed"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dfat.gov.au/sites/default/files/accreditation-guidance-manual-final.pdf" TargetMode="External"/><Relationship Id="rId7" Type="http://schemas.openxmlformats.org/officeDocument/2006/relationships/hyperlink" Target="https://www.dfat.gov.au/sites/default/files/accreditation-guidance-manual-final.pdf" TargetMode="External"/><Relationship Id="rId2" Type="http://schemas.openxmlformats.org/officeDocument/2006/relationships/hyperlink" Target="https://www.dfat.gov.au/sites/default/files/accreditation-guidance-manual-final.pdf" TargetMode="External"/><Relationship Id="rId1" Type="http://schemas.openxmlformats.org/officeDocument/2006/relationships/hyperlink" Target="https://www.dfat.gov.au/sites/default/files/accreditation-guidance-manual-final.pdf" TargetMode="External"/><Relationship Id="rId6" Type="http://schemas.openxmlformats.org/officeDocument/2006/relationships/hyperlink" Target="https://www.dfat.gov.au/sites/default/files/accreditation-guidance-manual-final.pdf" TargetMode="External"/><Relationship Id="rId5" Type="http://schemas.openxmlformats.org/officeDocument/2006/relationships/hyperlink" Target="https://www.dfat.gov.au/sites/default/files/accreditation-guidance-manual-final.pdf" TargetMode="External"/><Relationship Id="rId4" Type="http://schemas.openxmlformats.org/officeDocument/2006/relationships/hyperlink" Target="https://www.dfat.gov.au/sites/default/files/accreditation-guidance-manual-final.pdf"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cfid.asn.au/content/commitment-82-we-ensure-funds-and-resources-entrusted-us-are-properly-controlled-and-managed" TargetMode="External"/><Relationship Id="rId21" Type="http://schemas.openxmlformats.org/officeDocument/2006/relationships/hyperlink" Target="https://acfid.asn.au/content/commitment-82-we-ensure-funds-and-resources-entrusted-us-are-properly-controlled-and-managed" TargetMode="External"/><Relationship Id="rId42" Type="http://schemas.openxmlformats.org/officeDocument/2006/relationships/hyperlink" Target="https://acfid.asn.au/content/commitment-82-we-ensure-funds-and-resources-entrusted-us-are-properly-controlled-and-managed" TargetMode="External"/><Relationship Id="rId47" Type="http://schemas.openxmlformats.org/officeDocument/2006/relationships/hyperlink" Target="https://acfid.asn.au/content/commitment-82-we-ensure-funds-and-resources-entrusted-us-are-properly-controlled-and-managed" TargetMode="External"/><Relationship Id="rId63" Type="http://schemas.openxmlformats.org/officeDocument/2006/relationships/hyperlink" Target="https://acfid.asn.au/content/commitment-81-we-source-our-resources-ethically" TargetMode="External"/><Relationship Id="rId68" Type="http://schemas.openxmlformats.org/officeDocument/2006/relationships/hyperlink" Target="https://acfid.asn.au/content/commitment-52-we-have-shared-understanding-respective-contributions-expectations" TargetMode="External"/><Relationship Id="rId84" Type="http://schemas.openxmlformats.org/officeDocument/2006/relationships/hyperlink" Target="https://www.dfat.gov.au/sites/default/files/accreditation-guidance-manual-final.pdf" TargetMode="External"/><Relationship Id="rId89" Type="http://schemas.openxmlformats.org/officeDocument/2006/relationships/hyperlink" Target="https://www.dfat.gov.au/sites/default/files/accreditation-guidance-manual-final.pdf" TargetMode="External"/><Relationship Id="rId16" Type="http://schemas.openxmlformats.org/officeDocument/2006/relationships/hyperlink" Target="https://acfid.asn.au/content/commitment-81-we-source-our-resources-ethically" TargetMode="External"/><Relationship Id="rId11" Type="http://schemas.openxmlformats.org/officeDocument/2006/relationships/hyperlink" Target="https://www.dfat.gov.au/sites/default/files/accreditation-guidance-manual-final.pdf" TargetMode="External"/><Relationship Id="rId32" Type="http://schemas.openxmlformats.org/officeDocument/2006/relationships/hyperlink" Target="https://acfid.asn.au/content/commitment-82-we-ensure-funds-and-resources-entrusted-us-are-properly-controlled-and-managed" TargetMode="External"/><Relationship Id="rId37" Type="http://schemas.openxmlformats.org/officeDocument/2006/relationships/hyperlink" Target="https://acfid.asn.au/content/commitment-82-we-ensure-funds-and-resources-entrusted-us-are-properly-controlled-and-managed" TargetMode="External"/><Relationship Id="rId53" Type="http://schemas.openxmlformats.org/officeDocument/2006/relationships/hyperlink" Target="https://acfid.asn.au/content/commitment-51-we-respect-and-understand-those-whom-we-collaborate" TargetMode="External"/><Relationship Id="rId58" Type="http://schemas.openxmlformats.org/officeDocument/2006/relationships/hyperlink" Target="https://acfid.asn.au/content/commitment-81-we-source-our-resources-ethically" TargetMode="External"/><Relationship Id="rId74" Type="http://schemas.openxmlformats.org/officeDocument/2006/relationships/hyperlink" Target="https://acfid.asn.au/content/commitment-52-we-have-shared-understanding-respective-contributions-expectations" TargetMode="External"/><Relationship Id="rId79" Type="http://schemas.openxmlformats.org/officeDocument/2006/relationships/hyperlink" Target="https://www.dfat.gov.au/sites/default/files/accreditation-guidance-manual-final.pdf" TargetMode="External"/><Relationship Id="rId5" Type="http://schemas.openxmlformats.org/officeDocument/2006/relationships/hyperlink" Target="https://www.dfat.gov.au/sites/default/files/accreditation-guidance-manual-final.pdf" TargetMode="External"/><Relationship Id="rId90" Type="http://schemas.openxmlformats.org/officeDocument/2006/relationships/hyperlink" Target="https://www.dfat.gov.au/sites/default/files/accreditation-guidance-manual-final.pdf" TargetMode="External"/><Relationship Id="rId14" Type="http://schemas.openxmlformats.org/officeDocument/2006/relationships/hyperlink" Target="https://acfid.asn.au/content/commitment-81-we-source-our-resources-ethically" TargetMode="External"/><Relationship Id="rId22" Type="http://schemas.openxmlformats.org/officeDocument/2006/relationships/hyperlink" Target="https://acfid.asn.au/content/commitment-82-we-ensure-funds-and-resources-entrusted-us-are-properly-controlled-and-managed" TargetMode="External"/><Relationship Id="rId27" Type="http://schemas.openxmlformats.org/officeDocument/2006/relationships/hyperlink" Target="https://acfid.asn.au/content/commitment-83-we-report-acquisition-and-use-our-resources" TargetMode="External"/><Relationship Id="rId30" Type="http://schemas.openxmlformats.org/officeDocument/2006/relationships/hyperlink" Target="https://acfid.asn.au/content/commitment-82-we-ensure-funds-and-resources-entrusted-us-are-properly-controlled-and-managed" TargetMode="External"/><Relationship Id="rId35" Type="http://schemas.openxmlformats.org/officeDocument/2006/relationships/hyperlink" Target="https://acfid.asn.au/content/commitment-82-we-ensure-funds-and-resources-entrusted-us-are-properly-controlled-and-managed" TargetMode="External"/><Relationship Id="rId43" Type="http://schemas.openxmlformats.org/officeDocument/2006/relationships/hyperlink" Target="https://acfid.asn.au/content/commitment-82-we-ensure-funds-and-resources-entrusted-us-are-properly-controlled-and-managed" TargetMode="External"/><Relationship Id="rId48" Type="http://schemas.openxmlformats.org/officeDocument/2006/relationships/hyperlink" Target="https://acfid.asn.au/content/commitment-82-we-ensure-funds-and-resources-entrusted-us-are-properly-controlled-and-managed" TargetMode="External"/><Relationship Id="rId56" Type="http://schemas.openxmlformats.org/officeDocument/2006/relationships/hyperlink" Target="https://acfid.asn.au/content/commitment-51-we-respect-and-understand-those-whom-we-collaborate" TargetMode="External"/><Relationship Id="rId64" Type="http://schemas.openxmlformats.org/officeDocument/2006/relationships/hyperlink" Target="https://acfid.asn.au/content/commitment-52-we-have-shared-understanding-respective-contributions-expectations" TargetMode="External"/><Relationship Id="rId69" Type="http://schemas.openxmlformats.org/officeDocument/2006/relationships/hyperlink" Target="https://acfid.asn.au/content/commitment-53-we-invest-effectiveness-our-collaborations-and-partnerships" TargetMode="External"/><Relationship Id="rId77" Type="http://schemas.openxmlformats.org/officeDocument/2006/relationships/hyperlink" Target="https://www.dfat.gov.au/sites/default/files/accreditation-guidance-manual-final.pdf" TargetMode="External"/><Relationship Id="rId8" Type="http://schemas.openxmlformats.org/officeDocument/2006/relationships/hyperlink" Target="https://www.dfat.gov.au/sites/default/files/accreditation-guidance-manual-final.pdf" TargetMode="External"/><Relationship Id="rId51" Type="http://schemas.openxmlformats.org/officeDocument/2006/relationships/hyperlink" Target="https://acfid.asn.au/content/commitment-82-we-ensure-funds-and-resources-entrusted-us-are-properly-controlled-and-managed" TargetMode="External"/><Relationship Id="rId72" Type="http://schemas.openxmlformats.org/officeDocument/2006/relationships/hyperlink" Target="https://acfid.asn.au/content/commitment-52-we-have-shared-understanding-respective-contributions-expectations" TargetMode="External"/><Relationship Id="rId80" Type="http://schemas.openxmlformats.org/officeDocument/2006/relationships/hyperlink" Target="https://www.dfat.gov.au/sites/default/files/accreditation-guidance-manual-final.pdf" TargetMode="External"/><Relationship Id="rId85" Type="http://schemas.openxmlformats.org/officeDocument/2006/relationships/hyperlink" Target="https://www.dfat.gov.au/sites/default/files/accreditation-guidance-manual-final.pdf" TargetMode="External"/><Relationship Id="rId3" Type="http://schemas.openxmlformats.org/officeDocument/2006/relationships/hyperlink" Target="https://www.dfat.gov.au/sites/default/files/accreditation-guidance-manual-final.pdf" TargetMode="External"/><Relationship Id="rId12" Type="http://schemas.openxmlformats.org/officeDocument/2006/relationships/hyperlink" Target="https://www.dfat.gov.au/sites/default/files/accreditation-guidance-manual-final.pdf" TargetMode="External"/><Relationship Id="rId17" Type="http://schemas.openxmlformats.org/officeDocument/2006/relationships/hyperlink" Target="https://acfid.asn.au/content/commitment-82-we-ensure-funds-and-resources-entrusted-us-are-properly-controlled-and-managed" TargetMode="External"/><Relationship Id="rId25" Type="http://schemas.openxmlformats.org/officeDocument/2006/relationships/hyperlink" Target="https://acfid.asn.au/content/commitment-82-we-ensure-funds-and-resources-entrusted-us-are-properly-controlled-and-managed" TargetMode="External"/><Relationship Id="rId33" Type="http://schemas.openxmlformats.org/officeDocument/2006/relationships/hyperlink" Target="https://acfid.asn.au/content/commitment-82-we-ensure-funds-and-resources-entrusted-us-are-properly-controlled-and-managed" TargetMode="External"/><Relationship Id="rId38" Type="http://schemas.openxmlformats.org/officeDocument/2006/relationships/hyperlink" Target="https://acfid.asn.au/content/commitment-82-we-ensure-funds-and-resources-entrusted-us-are-properly-controlled-and-managed" TargetMode="External"/><Relationship Id="rId46" Type="http://schemas.openxmlformats.org/officeDocument/2006/relationships/hyperlink" Target="https://acfid.asn.au/content/commitment-82-we-ensure-funds-and-resources-entrusted-us-are-properly-controlled-and-managed" TargetMode="External"/><Relationship Id="rId59" Type="http://schemas.openxmlformats.org/officeDocument/2006/relationships/hyperlink" Target="https://acfid.asn.au/content/commitment-51-we-respect-and-understand-those-whom-we-collaborate" TargetMode="External"/><Relationship Id="rId67" Type="http://schemas.openxmlformats.org/officeDocument/2006/relationships/hyperlink" Target="https://acfid.asn.au/content/commitment-52-we-have-shared-understanding-respective-contributions-expectations" TargetMode="External"/><Relationship Id="rId20" Type="http://schemas.openxmlformats.org/officeDocument/2006/relationships/hyperlink" Target="https://acfid.asn.au/content/commitment-82-we-ensure-funds-and-resources-entrusted-us-are-properly-controlled-and-managed" TargetMode="External"/><Relationship Id="rId41" Type="http://schemas.openxmlformats.org/officeDocument/2006/relationships/hyperlink" Target="https://acfid.asn.au/content/commitment-82-we-ensure-funds-and-resources-entrusted-us-are-properly-controlled-and-managed" TargetMode="External"/><Relationship Id="rId54" Type="http://schemas.openxmlformats.org/officeDocument/2006/relationships/hyperlink" Target="https://acfid.asn.au/content/commitment-51-we-respect-and-understand-those-whom-we-collaborate" TargetMode="External"/><Relationship Id="rId62" Type="http://schemas.openxmlformats.org/officeDocument/2006/relationships/hyperlink" Target="https://acfid.asn.au/content/commitment-82-we-ensure-funds-and-resources-entrusted-us-are-properly-controlled-and-managed" TargetMode="External"/><Relationship Id="rId70" Type="http://schemas.openxmlformats.org/officeDocument/2006/relationships/hyperlink" Target="https://acfid.asn.au/content/commitment-52-we-have-shared-understanding-respective-contributions-expectations" TargetMode="External"/><Relationship Id="rId75" Type="http://schemas.openxmlformats.org/officeDocument/2006/relationships/hyperlink" Target="https://acfid.asn.au/content/commitment-51-we-respect-and-understand-those-whom-we-collaborate" TargetMode="External"/><Relationship Id="rId83" Type="http://schemas.openxmlformats.org/officeDocument/2006/relationships/hyperlink" Target="https://www.dfat.gov.au/sites/default/files/accreditation-guidance-manual-final.pdf" TargetMode="External"/><Relationship Id="rId88" Type="http://schemas.openxmlformats.org/officeDocument/2006/relationships/hyperlink" Target="https://www.dfat.gov.au/sites/default/files/accreditation-guidance-manual-final.pdf" TargetMode="External"/><Relationship Id="rId91" Type="http://schemas.openxmlformats.org/officeDocument/2006/relationships/hyperlink" Target="https://acfid.asn.au/content/commitment-82-we-ensure-funds-and-resources-entrusted-us-are-properly-controlled-and-managed" TargetMode="External"/><Relationship Id="rId1" Type="http://schemas.openxmlformats.org/officeDocument/2006/relationships/hyperlink" Target="https://www.dfat.gov.au/sites/default/files/accreditation-guidance-manual-final.pdf" TargetMode="External"/><Relationship Id="rId6" Type="http://schemas.openxmlformats.org/officeDocument/2006/relationships/hyperlink" Target="https://www.dfat.gov.au/sites/default/files/accreditation-guidance-manual-final.pdf" TargetMode="External"/><Relationship Id="rId15" Type="http://schemas.openxmlformats.org/officeDocument/2006/relationships/hyperlink" Target="https://acfid.asn.au/content/commitment-81-we-source-our-resources-ethically" TargetMode="External"/><Relationship Id="rId23" Type="http://schemas.openxmlformats.org/officeDocument/2006/relationships/hyperlink" Target="https://acfid.asn.au/content/commitment-82-we-ensure-funds-and-resources-entrusted-us-are-properly-controlled-and-managed" TargetMode="External"/><Relationship Id="rId28" Type="http://schemas.openxmlformats.org/officeDocument/2006/relationships/hyperlink" Target="https://acfid.asn.au/content/commitment-91-we-have-human-resource-capacity-and-capability-deliver-our-work" TargetMode="External"/><Relationship Id="rId36" Type="http://schemas.openxmlformats.org/officeDocument/2006/relationships/hyperlink" Target="https://acfid.asn.au/content/commitment-82-we-ensure-funds-and-resources-entrusted-us-are-properly-controlled-and-managed" TargetMode="External"/><Relationship Id="rId49" Type="http://schemas.openxmlformats.org/officeDocument/2006/relationships/hyperlink" Target="https://acfid.asn.au/content/commitment-82-we-ensure-funds-and-resources-entrusted-us-are-properly-controlled-and-managed" TargetMode="External"/><Relationship Id="rId57" Type="http://schemas.openxmlformats.org/officeDocument/2006/relationships/hyperlink" Target="https://acfid.asn.au/content/commitment-52-we-have-shared-understanding-respective-contributions-expectations" TargetMode="External"/><Relationship Id="rId10" Type="http://schemas.openxmlformats.org/officeDocument/2006/relationships/hyperlink" Target="https://www.dfat.gov.au/sites/default/files/accreditation-guidance-manual-final.pdf" TargetMode="External"/><Relationship Id="rId31" Type="http://schemas.openxmlformats.org/officeDocument/2006/relationships/hyperlink" Target="https://acfid.asn.au/content/commitment-82-we-ensure-funds-and-resources-entrusted-us-are-properly-controlled-and-managed" TargetMode="External"/><Relationship Id="rId44" Type="http://schemas.openxmlformats.org/officeDocument/2006/relationships/hyperlink" Target="https://acfid.asn.au/content/commitment-82-we-ensure-funds-and-resources-entrusted-us-are-properly-controlled-and-managed" TargetMode="External"/><Relationship Id="rId52" Type="http://schemas.openxmlformats.org/officeDocument/2006/relationships/hyperlink" Target="https://acfid.asn.au/content/commitment-51-we-respect-and-understand-those-whom-we-collaborate" TargetMode="External"/><Relationship Id="rId60" Type="http://schemas.openxmlformats.org/officeDocument/2006/relationships/hyperlink" Target="https://acfid.asn.au/content/commitment-52-we-have-shared-understanding-respective-contributions-expectations" TargetMode="External"/><Relationship Id="rId65" Type="http://schemas.openxmlformats.org/officeDocument/2006/relationships/hyperlink" Target="https://acfid.asn.au/content/commitment-82-we-ensure-funds-and-resources-entrusted-us-are-properly-controlled-and-managed" TargetMode="External"/><Relationship Id="rId73" Type="http://schemas.openxmlformats.org/officeDocument/2006/relationships/hyperlink" Target="https://acfid.asn.au/content/commitment-53-we-invest-effectiveness-our-collaborations-and-partnerships" TargetMode="External"/><Relationship Id="rId78" Type="http://schemas.openxmlformats.org/officeDocument/2006/relationships/hyperlink" Target="https://www.dfat.gov.au/sites/default/files/accreditation-guidance-manual-final.pdf" TargetMode="External"/><Relationship Id="rId81" Type="http://schemas.openxmlformats.org/officeDocument/2006/relationships/hyperlink" Target="https://www.dfat.gov.au/sites/default/files/accreditation-guidance-manual-final.pdf" TargetMode="External"/><Relationship Id="rId86" Type="http://schemas.openxmlformats.org/officeDocument/2006/relationships/hyperlink" Target="https://www.dfat.gov.au/sites/default/files/accreditation-guidance-manual-final.pdf" TargetMode="External"/><Relationship Id="rId4" Type="http://schemas.openxmlformats.org/officeDocument/2006/relationships/hyperlink" Target="https://www.dfat.gov.au/sites/default/files/accreditation-guidance-manual-final.pdf" TargetMode="External"/><Relationship Id="rId9" Type="http://schemas.openxmlformats.org/officeDocument/2006/relationships/hyperlink" Target="https://www.dfat.gov.au/sites/default/files/accreditation-guidance-manual-final.pdf" TargetMode="External"/><Relationship Id="rId13" Type="http://schemas.openxmlformats.org/officeDocument/2006/relationships/hyperlink" Target="https://www.dfat.gov.au/sites/default/files/accreditation-guidance-manual-final.pdf" TargetMode="External"/><Relationship Id="rId18" Type="http://schemas.openxmlformats.org/officeDocument/2006/relationships/hyperlink" Target="https://acfid.asn.au/content/commitment-82-we-ensure-funds-and-resources-entrusted-us-are-properly-controlled-and-managed" TargetMode="External"/><Relationship Id="rId39" Type="http://schemas.openxmlformats.org/officeDocument/2006/relationships/hyperlink" Target="https://acfid.asn.au/content/commitment-82-we-ensure-funds-and-resources-entrusted-us-are-properly-controlled-and-managed" TargetMode="External"/><Relationship Id="rId34" Type="http://schemas.openxmlformats.org/officeDocument/2006/relationships/hyperlink" Target="https://acfid.asn.au/content/commitment-82-we-ensure-funds-and-resources-entrusted-us-are-properly-controlled-and-managed" TargetMode="External"/><Relationship Id="rId50" Type="http://schemas.openxmlformats.org/officeDocument/2006/relationships/hyperlink" Target="https://acfid.asn.au/content/commitment-82-we-ensure-funds-and-resources-entrusted-us-are-properly-controlled-and-managed" TargetMode="External"/><Relationship Id="rId55" Type="http://schemas.openxmlformats.org/officeDocument/2006/relationships/hyperlink" Target="https://acfid.asn.au/content/commitment-51-we-respect-and-understand-those-whom-we-collaborate" TargetMode="External"/><Relationship Id="rId76" Type="http://schemas.openxmlformats.org/officeDocument/2006/relationships/hyperlink" Target="https://www.dfat.gov.au/sites/default/files/accreditation-guidance-manual-final.pdf" TargetMode="External"/><Relationship Id="rId7" Type="http://schemas.openxmlformats.org/officeDocument/2006/relationships/hyperlink" Target="https://www.dfat.gov.au/sites/default/files/accreditation-guidance-manual-final.pdf" TargetMode="External"/><Relationship Id="rId71" Type="http://schemas.openxmlformats.org/officeDocument/2006/relationships/hyperlink" Target="https://acfid.asn.au/content/commitment-53-we-invest-effectiveness-our-collaborations-and-partnerships" TargetMode="External"/><Relationship Id="rId92" Type="http://schemas.openxmlformats.org/officeDocument/2006/relationships/printerSettings" Target="../printerSettings/printerSettings9.bin"/><Relationship Id="rId2" Type="http://schemas.openxmlformats.org/officeDocument/2006/relationships/hyperlink" Target="https://www.dfat.gov.au/sites/default/files/accreditation-guidance-manual-final.pdf" TargetMode="External"/><Relationship Id="rId29" Type="http://schemas.openxmlformats.org/officeDocument/2006/relationships/hyperlink" Target="https://acfid.asn.au/content/commitment-91-we-have-human-resource-capacity-and-capability-deliver-our-work" TargetMode="External"/><Relationship Id="rId24" Type="http://schemas.openxmlformats.org/officeDocument/2006/relationships/hyperlink" Target="https://acfid.asn.au/content/commitment-82-we-ensure-funds-and-resources-entrusted-us-are-properly-controlled-and-managed" TargetMode="External"/><Relationship Id="rId40" Type="http://schemas.openxmlformats.org/officeDocument/2006/relationships/hyperlink" Target="https://acfid.asn.au/content/commitment-82-we-ensure-funds-and-resources-entrusted-us-are-properly-controlled-and-managed" TargetMode="External"/><Relationship Id="rId45" Type="http://schemas.openxmlformats.org/officeDocument/2006/relationships/hyperlink" Target="https://acfid.asn.au/content/commitment-82-we-ensure-funds-and-resources-entrusted-us-are-properly-controlled-and-managed" TargetMode="External"/><Relationship Id="rId66" Type="http://schemas.openxmlformats.org/officeDocument/2006/relationships/hyperlink" Target="https://acfid.asn.au/content/commitment-51-we-respect-and-understand-those-whom-we-collaborate" TargetMode="External"/><Relationship Id="rId87" Type="http://schemas.openxmlformats.org/officeDocument/2006/relationships/hyperlink" Target="https://www.dfat.gov.au/sites/default/files/accreditation-guidance-manual-final.pdf" TargetMode="External"/><Relationship Id="rId61" Type="http://schemas.openxmlformats.org/officeDocument/2006/relationships/hyperlink" Target="https://acfid.asn.au/content/commitment-82-we-ensure-funds-and-resources-entrusted-us-are-properly-controlled-and-managed" TargetMode="External"/><Relationship Id="rId82" Type="http://schemas.openxmlformats.org/officeDocument/2006/relationships/hyperlink" Target="https://www.dfat.gov.au/sites/default/files/accreditation-guidance-manual-final.pdf" TargetMode="External"/><Relationship Id="rId19" Type="http://schemas.openxmlformats.org/officeDocument/2006/relationships/hyperlink" Target="https://acfid.asn.au/content/commitment-82-we-ensure-funds-and-resources-entrusted-us-are-properly-controlled-and-manag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8ECD2-BC96-3545-9EC5-78E99792683F}">
  <dimension ref="A1:XFC9"/>
  <sheetViews>
    <sheetView showGridLines="0" tabSelected="1" topLeftCell="A4" zoomScaleNormal="100" workbookViewId="0">
      <selection activeCell="B3" sqref="B3:C5"/>
    </sheetView>
  </sheetViews>
  <sheetFormatPr defaultColWidth="8.85546875" defaultRowHeight="15" zeroHeight="1" x14ac:dyDescent="0.25"/>
  <cols>
    <col min="1" max="1" width="4.140625" style="9" customWidth="1"/>
    <col min="2" max="2" width="34.140625" style="170" customWidth="1"/>
    <col min="3" max="3" width="89.28515625" style="27" customWidth="1"/>
    <col min="4" max="4" width="15.7109375" style="27" customWidth="1"/>
    <col min="5" max="5" width="26.7109375" style="9" hidden="1" customWidth="1"/>
    <col min="6" max="16383" width="0" style="9" hidden="1" customWidth="1"/>
    <col min="16384" max="16384" width="38.85546875" style="9" hidden="1" customWidth="1"/>
  </cols>
  <sheetData>
    <row r="1" spans="2:6" ht="92.1" customHeight="1" x14ac:dyDescent="0.25">
      <c r="B1" s="260"/>
    </row>
    <row r="2" spans="2:6" s="261" customFormat="1" ht="48.95" customHeight="1" x14ac:dyDescent="0.25">
      <c r="B2" s="262" t="s">
        <v>0</v>
      </c>
      <c r="C2" s="263"/>
      <c r="D2" s="263"/>
      <c r="E2" s="263"/>
    </row>
    <row r="3" spans="2:6" ht="408.95" customHeight="1" x14ac:dyDescent="0.25">
      <c r="B3" s="269" t="s">
        <v>1239</v>
      </c>
      <c r="C3" s="269"/>
      <c r="D3" s="252"/>
      <c r="E3" s="97"/>
    </row>
    <row r="4" spans="2:6" ht="236.25" customHeight="1" x14ac:dyDescent="0.25">
      <c r="B4" s="269"/>
      <c r="C4" s="269"/>
      <c r="D4" s="252"/>
      <c r="E4" s="97"/>
    </row>
    <row r="5" spans="2:6" ht="19.5" customHeight="1" x14ac:dyDescent="0.25">
      <c r="B5" s="269"/>
      <c r="C5" s="269"/>
      <c r="E5" s="3"/>
      <c r="F5" s="3"/>
    </row>
    <row r="6" spans="2:6" hidden="1" x14ac:dyDescent="0.25">
      <c r="E6" s="3"/>
    </row>
    <row r="7" spans="2:6" hidden="1" x14ac:dyDescent="0.25">
      <c r="E7" s="3"/>
    </row>
    <row r="8" spans="2:6" hidden="1" x14ac:dyDescent="0.25">
      <c r="E8" s="3"/>
    </row>
    <row r="9" spans="2:6" hidden="1" x14ac:dyDescent="0.25">
      <c r="E9" s="3"/>
    </row>
  </sheetData>
  <sheetProtection sheet="1" objects="1" scenarios="1"/>
  <mergeCells count="1">
    <mergeCell ref="B3:C5"/>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9B9F2FDF-5624-8145-881F-D0829F9A6AA2}">
            <xm:f>NOT(ISERROR(SEARCH(#REF!,C9)))</xm:f>
            <xm:f>#REF!</xm:f>
            <x14:dxf>
              <fill>
                <patternFill>
                  <bgColor rgb="FFFF66FF"/>
                </patternFill>
              </fill>
            </x14:dxf>
          </x14:cfRule>
          <xm:sqref>C9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CBD9-6810-426C-B470-0315CB2C63A1}">
  <sheetPr codeName="Sheet9"/>
  <dimension ref="A1:F119"/>
  <sheetViews>
    <sheetView zoomScaleNormal="100" workbookViewId="0">
      <selection activeCell="A99" sqref="A99:A101"/>
    </sheetView>
  </sheetViews>
  <sheetFormatPr defaultColWidth="0" defaultRowHeight="15" zeroHeight="1" x14ac:dyDescent="0.25"/>
  <cols>
    <col min="1" max="1" width="26.85546875" customWidth="1"/>
    <col min="2" max="2" width="65" style="71" customWidth="1"/>
    <col min="3" max="3" width="48.42578125" customWidth="1"/>
    <col min="4" max="4" width="21" customWidth="1"/>
    <col min="5" max="5" width="78.7109375" style="21" customWidth="1"/>
    <col min="6" max="6" width="39.42578125" style="248" customWidth="1"/>
    <col min="7" max="16384" width="8.85546875" hidden="1"/>
  </cols>
  <sheetData>
    <row r="1" spans="1:6" ht="39.950000000000003" customHeight="1" thickBot="1" x14ac:dyDescent="0.3">
      <c r="A1" s="273" t="s">
        <v>26</v>
      </c>
      <c r="B1" s="273"/>
      <c r="C1" s="273"/>
      <c r="D1" s="273"/>
      <c r="E1" s="265"/>
      <c r="F1" s="266"/>
    </row>
    <row r="2" spans="1:6" ht="75.75" customHeight="1" x14ac:dyDescent="0.25">
      <c r="A2" s="164" t="s">
        <v>1056</v>
      </c>
      <c r="B2" s="166" t="s">
        <v>1057</v>
      </c>
      <c r="C2" s="165" t="s">
        <v>1234</v>
      </c>
      <c r="D2" s="165" t="s">
        <v>1058</v>
      </c>
      <c r="E2" s="247" t="s">
        <v>1059</v>
      </c>
      <c r="F2" s="249" t="s">
        <v>1240</v>
      </c>
    </row>
    <row r="3" spans="1:6" ht="15" customHeight="1" x14ac:dyDescent="0.25">
      <c r="A3" s="393" t="s">
        <v>1060</v>
      </c>
      <c r="B3" s="394"/>
      <c r="C3" s="394"/>
      <c r="D3" s="394"/>
      <c r="E3" s="394"/>
      <c r="F3" s="395"/>
    </row>
    <row r="4" spans="1:6" ht="30" x14ac:dyDescent="0.25">
      <c r="A4" s="396" t="s">
        <v>1061</v>
      </c>
      <c r="B4" s="153" t="s">
        <v>1062</v>
      </c>
      <c r="C4" s="154" t="s">
        <v>1063</v>
      </c>
      <c r="D4" s="158"/>
      <c r="E4" s="399"/>
      <c r="F4" s="250"/>
    </row>
    <row r="5" spans="1:6" ht="30" x14ac:dyDescent="0.25">
      <c r="A5" s="397"/>
      <c r="B5" s="153" t="s">
        <v>1064</v>
      </c>
      <c r="C5" s="154" t="s">
        <v>1065</v>
      </c>
      <c r="D5" s="158"/>
      <c r="E5" s="400"/>
      <c r="F5" s="250"/>
    </row>
    <row r="6" spans="1:6" ht="45" x14ac:dyDescent="0.25">
      <c r="A6" s="398"/>
      <c r="B6" s="153" t="s">
        <v>1066</v>
      </c>
      <c r="C6" s="154" t="s">
        <v>1067</v>
      </c>
      <c r="D6" s="158"/>
      <c r="E6" s="401"/>
      <c r="F6" s="250"/>
    </row>
    <row r="7" spans="1:6" ht="60" x14ac:dyDescent="0.25">
      <c r="A7" s="396" t="s">
        <v>1068</v>
      </c>
      <c r="B7" s="153" t="s">
        <v>1069</v>
      </c>
      <c r="C7" s="154" t="s">
        <v>1070</v>
      </c>
      <c r="D7" s="158"/>
      <c r="E7" s="399"/>
      <c r="F7" s="250"/>
    </row>
    <row r="8" spans="1:6" ht="60" x14ac:dyDescent="0.25">
      <c r="A8" s="397"/>
      <c r="B8" s="153" t="s">
        <v>1071</v>
      </c>
      <c r="C8" s="154" t="s">
        <v>1072</v>
      </c>
      <c r="D8" s="158"/>
      <c r="E8" s="400"/>
      <c r="F8" s="250"/>
    </row>
    <row r="9" spans="1:6" ht="60" x14ac:dyDescent="0.25">
      <c r="A9" s="397"/>
      <c r="B9" s="153" t="s">
        <v>1073</v>
      </c>
      <c r="C9" s="154" t="s">
        <v>1074</v>
      </c>
      <c r="D9" s="158"/>
      <c r="E9" s="400"/>
      <c r="F9" s="250"/>
    </row>
    <row r="10" spans="1:6" ht="60" x14ac:dyDescent="0.25">
      <c r="A10" s="398"/>
      <c r="B10" s="153" t="s">
        <v>1075</v>
      </c>
      <c r="C10" s="154" t="s">
        <v>1076</v>
      </c>
      <c r="D10" s="158"/>
      <c r="E10" s="401"/>
      <c r="F10" s="250"/>
    </row>
    <row r="11" spans="1:6" ht="45" x14ac:dyDescent="0.25">
      <c r="A11" s="396" t="s">
        <v>1077</v>
      </c>
      <c r="B11" s="155" t="s">
        <v>1078</v>
      </c>
      <c r="C11" s="154" t="s">
        <v>1079</v>
      </c>
      <c r="D11" s="158"/>
      <c r="E11" s="399"/>
      <c r="F11" s="250"/>
    </row>
    <row r="12" spans="1:6" ht="45" x14ac:dyDescent="0.25">
      <c r="A12" s="397"/>
      <c r="B12" s="155" t="s">
        <v>1080</v>
      </c>
      <c r="C12" s="154" t="s">
        <v>1081</v>
      </c>
      <c r="D12" s="158"/>
      <c r="E12" s="400"/>
      <c r="F12" s="250"/>
    </row>
    <row r="13" spans="1:6" ht="30" x14ac:dyDescent="0.25">
      <c r="A13" s="397"/>
      <c r="B13" s="155" t="s">
        <v>1082</v>
      </c>
      <c r="C13" s="154" t="s">
        <v>1083</v>
      </c>
      <c r="D13" s="158"/>
      <c r="E13" s="400"/>
      <c r="F13" s="250"/>
    </row>
    <row r="14" spans="1:6" ht="30" x14ac:dyDescent="0.25">
      <c r="A14" s="398"/>
      <c r="B14" s="155" t="s">
        <v>1084</v>
      </c>
      <c r="C14" s="154" t="s">
        <v>1085</v>
      </c>
      <c r="D14" s="158"/>
      <c r="E14" s="401"/>
      <c r="F14" s="250"/>
    </row>
    <row r="15" spans="1:6" ht="30" x14ac:dyDescent="0.25">
      <c r="A15" s="402" t="s">
        <v>167</v>
      </c>
      <c r="B15" s="155" t="s">
        <v>1086</v>
      </c>
      <c r="C15" s="154" t="s">
        <v>1087</v>
      </c>
      <c r="D15" s="158"/>
      <c r="E15" s="399"/>
      <c r="F15" s="250"/>
    </row>
    <row r="16" spans="1:6" ht="45" x14ac:dyDescent="0.25">
      <c r="A16" s="403"/>
      <c r="B16" s="155" t="s">
        <v>1088</v>
      </c>
      <c r="C16" s="154" t="s">
        <v>1089</v>
      </c>
      <c r="D16" s="158"/>
      <c r="E16" s="400"/>
      <c r="F16" s="250"/>
    </row>
    <row r="17" spans="1:6" ht="45" x14ac:dyDescent="0.25">
      <c r="A17" s="404"/>
      <c r="B17" s="160" t="s">
        <v>1090</v>
      </c>
      <c r="C17" s="161" t="s">
        <v>1091</v>
      </c>
      <c r="D17" s="158"/>
      <c r="E17" s="401"/>
      <c r="F17" s="250"/>
    </row>
    <row r="18" spans="1:6" ht="60" x14ac:dyDescent="0.25">
      <c r="A18" s="267" t="s">
        <v>1092</v>
      </c>
      <c r="B18" s="162" t="s">
        <v>1093</v>
      </c>
      <c r="C18" s="154" t="s">
        <v>1094</v>
      </c>
      <c r="D18" s="159"/>
      <c r="E18" s="246"/>
      <c r="F18" s="250"/>
    </row>
    <row r="19" spans="1:6" ht="15" customHeight="1" x14ac:dyDescent="0.25">
      <c r="A19" s="393" t="s">
        <v>1095</v>
      </c>
      <c r="B19" s="394"/>
      <c r="C19" s="394"/>
      <c r="D19" s="394"/>
      <c r="E19" s="394"/>
      <c r="F19" s="395"/>
    </row>
    <row r="20" spans="1:6" ht="30" x14ac:dyDescent="0.25">
      <c r="A20" s="402" t="s">
        <v>1096</v>
      </c>
      <c r="B20" s="155" t="s">
        <v>1097</v>
      </c>
      <c r="C20" s="154" t="s">
        <v>1098</v>
      </c>
      <c r="D20" s="158"/>
      <c r="E20" s="399"/>
      <c r="F20" s="250"/>
    </row>
    <row r="21" spans="1:6" ht="30" x14ac:dyDescent="0.25">
      <c r="A21" s="403"/>
      <c r="B21" s="155" t="s">
        <v>1099</v>
      </c>
      <c r="C21" s="154" t="s">
        <v>1100</v>
      </c>
      <c r="D21" s="158"/>
      <c r="E21" s="400"/>
      <c r="F21" s="250"/>
    </row>
    <row r="22" spans="1:6" ht="30" x14ac:dyDescent="0.25">
      <c r="A22" s="404"/>
      <c r="B22" s="155" t="s">
        <v>1101</v>
      </c>
      <c r="C22" s="154" t="s">
        <v>1102</v>
      </c>
      <c r="D22" s="158"/>
      <c r="E22" s="401"/>
      <c r="F22" s="250"/>
    </row>
    <row r="23" spans="1:6" ht="60" x14ac:dyDescent="0.25">
      <c r="A23" s="402" t="s">
        <v>1103</v>
      </c>
      <c r="B23" s="155" t="s">
        <v>1104</v>
      </c>
      <c r="C23" s="154" t="s">
        <v>1105</v>
      </c>
      <c r="D23" s="158"/>
      <c r="E23" s="399"/>
      <c r="F23" s="250"/>
    </row>
    <row r="24" spans="1:6" ht="30" x14ac:dyDescent="0.25">
      <c r="A24" s="404"/>
      <c r="B24" s="153" t="s">
        <v>1106</v>
      </c>
      <c r="C24" s="154" t="s">
        <v>1107</v>
      </c>
      <c r="D24" s="158"/>
      <c r="E24" s="401"/>
      <c r="F24" s="250"/>
    </row>
    <row r="25" spans="1:6" ht="30" x14ac:dyDescent="0.25">
      <c r="A25" s="402" t="s">
        <v>1108</v>
      </c>
      <c r="B25" s="155" t="s">
        <v>618</v>
      </c>
      <c r="C25" s="154" t="s">
        <v>1109</v>
      </c>
      <c r="D25" s="158"/>
      <c r="E25" s="399"/>
      <c r="F25" s="250"/>
    </row>
    <row r="26" spans="1:6" ht="60" x14ac:dyDescent="0.25">
      <c r="A26" s="403"/>
      <c r="B26" s="155" t="s">
        <v>620</v>
      </c>
      <c r="C26" s="154" t="s">
        <v>1110</v>
      </c>
      <c r="D26" s="158"/>
      <c r="E26" s="400"/>
      <c r="F26" s="250"/>
    </row>
    <row r="27" spans="1:6" ht="45" x14ac:dyDescent="0.25">
      <c r="A27" s="403"/>
      <c r="B27" s="155" t="s">
        <v>387</v>
      </c>
      <c r="C27" s="154" t="s">
        <v>1111</v>
      </c>
      <c r="D27" s="158"/>
      <c r="E27" s="400"/>
      <c r="F27" s="250"/>
    </row>
    <row r="28" spans="1:6" ht="30" x14ac:dyDescent="0.25">
      <c r="A28" s="404"/>
      <c r="B28" s="155" t="s">
        <v>389</v>
      </c>
      <c r="C28" s="154" t="s">
        <v>1112</v>
      </c>
      <c r="D28" s="158"/>
      <c r="E28" s="401"/>
      <c r="F28" s="250"/>
    </row>
    <row r="29" spans="1:6" ht="30" x14ac:dyDescent="0.25">
      <c r="A29" s="402" t="s">
        <v>1113</v>
      </c>
      <c r="B29" s="155" t="s">
        <v>626</v>
      </c>
      <c r="C29" s="154" t="s">
        <v>1114</v>
      </c>
      <c r="D29" s="158"/>
      <c r="E29" s="399"/>
      <c r="F29" s="250"/>
    </row>
    <row r="30" spans="1:6" ht="45" x14ac:dyDescent="0.25">
      <c r="A30" s="403"/>
      <c r="B30" s="155" t="s">
        <v>630</v>
      </c>
      <c r="C30" s="154" t="s">
        <v>1115</v>
      </c>
      <c r="D30" s="158"/>
      <c r="E30" s="400"/>
      <c r="F30" s="250"/>
    </row>
    <row r="31" spans="1:6" ht="45" x14ac:dyDescent="0.25">
      <c r="A31" s="403"/>
      <c r="B31" s="155" t="s">
        <v>634</v>
      </c>
      <c r="C31" s="154" t="s">
        <v>1116</v>
      </c>
      <c r="D31" s="158"/>
      <c r="E31" s="400"/>
      <c r="F31" s="250"/>
    </row>
    <row r="32" spans="1:6" ht="30" x14ac:dyDescent="0.25">
      <c r="A32" s="404"/>
      <c r="B32" s="155" t="s">
        <v>637</v>
      </c>
      <c r="C32" s="154" t="s">
        <v>1117</v>
      </c>
      <c r="D32" s="158"/>
      <c r="E32" s="401"/>
      <c r="F32" s="250"/>
    </row>
    <row r="33" spans="1:6" ht="30" x14ac:dyDescent="0.25">
      <c r="A33" s="402" t="s">
        <v>1118</v>
      </c>
      <c r="B33" s="155" t="s">
        <v>500</v>
      </c>
      <c r="C33" s="154" t="s">
        <v>1119</v>
      </c>
      <c r="D33" s="158"/>
      <c r="E33" s="399"/>
      <c r="F33" s="250"/>
    </row>
    <row r="34" spans="1:6" ht="30" x14ac:dyDescent="0.25">
      <c r="A34" s="403"/>
      <c r="B34" s="155" t="s">
        <v>502</v>
      </c>
      <c r="C34" s="154" t="s">
        <v>1120</v>
      </c>
      <c r="D34" s="158"/>
      <c r="E34" s="400"/>
      <c r="F34" s="250"/>
    </row>
    <row r="35" spans="1:6" ht="30" x14ac:dyDescent="0.25">
      <c r="A35" s="404"/>
      <c r="B35" s="155" t="s">
        <v>504</v>
      </c>
      <c r="C35" s="154" t="s">
        <v>1121</v>
      </c>
      <c r="D35" s="158"/>
      <c r="E35" s="401"/>
      <c r="F35" s="250"/>
    </row>
    <row r="36" spans="1:6" ht="15" customHeight="1" x14ac:dyDescent="0.25">
      <c r="A36" s="393" t="s">
        <v>1122</v>
      </c>
      <c r="B36" s="394"/>
      <c r="C36" s="394"/>
      <c r="D36" s="394"/>
      <c r="E36" s="394"/>
      <c r="F36" s="395"/>
    </row>
    <row r="37" spans="1:6" ht="45" x14ac:dyDescent="0.25">
      <c r="A37" s="402" t="s">
        <v>1123</v>
      </c>
      <c r="B37" s="155" t="s">
        <v>565</v>
      </c>
      <c r="C37" s="154" t="s">
        <v>1124</v>
      </c>
      <c r="D37" s="158"/>
      <c r="E37" s="399"/>
      <c r="F37" s="250"/>
    </row>
    <row r="38" spans="1:6" ht="45" x14ac:dyDescent="0.25">
      <c r="A38" s="403"/>
      <c r="B38" s="155" t="s">
        <v>569</v>
      </c>
      <c r="C38" s="154" t="s">
        <v>1125</v>
      </c>
      <c r="D38" s="158"/>
      <c r="E38" s="400"/>
      <c r="F38" s="250"/>
    </row>
    <row r="39" spans="1:6" ht="45" x14ac:dyDescent="0.25">
      <c r="A39" s="404"/>
      <c r="B39" s="155" t="s">
        <v>572</v>
      </c>
      <c r="C39" s="154" t="s">
        <v>1126</v>
      </c>
      <c r="D39" s="158"/>
      <c r="E39" s="401"/>
      <c r="F39" s="250"/>
    </row>
    <row r="40" spans="1:6" ht="30" x14ac:dyDescent="0.25">
      <c r="A40" s="402" t="s">
        <v>1127</v>
      </c>
      <c r="B40" s="155" t="s">
        <v>658</v>
      </c>
      <c r="C40" s="154" t="s">
        <v>1128</v>
      </c>
      <c r="D40" s="158"/>
      <c r="E40" s="399"/>
      <c r="F40" s="250"/>
    </row>
    <row r="41" spans="1:6" ht="60" x14ac:dyDescent="0.25">
      <c r="A41" s="403"/>
      <c r="B41" s="155" t="s">
        <v>661</v>
      </c>
      <c r="C41" s="154" t="s">
        <v>1129</v>
      </c>
      <c r="D41" s="158"/>
      <c r="E41" s="400"/>
      <c r="F41" s="250"/>
    </row>
    <row r="42" spans="1:6" ht="75" x14ac:dyDescent="0.25">
      <c r="A42" s="404"/>
      <c r="B42" s="153" t="s">
        <v>1130</v>
      </c>
      <c r="C42" s="154" t="s">
        <v>1131</v>
      </c>
      <c r="D42" s="158"/>
      <c r="E42" s="401"/>
      <c r="F42" s="250"/>
    </row>
    <row r="43" spans="1:6" ht="45" x14ac:dyDescent="0.25">
      <c r="A43" s="402" t="s">
        <v>1132</v>
      </c>
      <c r="B43" s="155" t="s">
        <v>643</v>
      </c>
      <c r="C43" s="154" t="s">
        <v>1133</v>
      </c>
      <c r="D43" s="158"/>
      <c r="E43" s="399"/>
      <c r="F43" s="250"/>
    </row>
    <row r="44" spans="1:6" ht="45" x14ac:dyDescent="0.25">
      <c r="A44" s="404"/>
      <c r="B44" s="155" t="s">
        <v>648</v>
      </c>
      <c r="C44" s="154" t="s">
        <v>1134</v>
      </c>
      <c r="D44" s="158"/>
      <c r="E44" s="401"/>
      <c r="F44" s="250"/>
    </row>
    <row r="45" spans="1:6" ht="15" customHeight="1" x14ac:dyDescent="0.25">
      <c r="A45" s="393" t="s">
        <v>1135</v>
      </c>
      <c r="B45" s="394"/>
      <c r="C45" s="394"/>
      <c r="D45" s="394"/>
      <c r="E45" s="394"/>
      <c r="F45" s="395"/>
    </row>
    <row r="46" spans="1:6" ht="30" x14ac:dyDescent="0.25">
      <c r="A46" s="402" t="s">
        <v>1136</v>
      </c>
      <c r="B46" s="155" t="s">
        <v>401</v>
      </c>
      <c r="C46" s="154" t="s">
        <v>1137</v>
      </c>
      <c r="D46" s="158"/>
      <c r="E46" s="399"/>
      <c r="F46" s="250"/>
    </row>
    <row r="47" spans="1:6" ht="30" x14ac:dyDescent="0.25">
      <c r="A47" s="404"/>
      <c r="B47" s="155" t="s">
        <v>526</v>
      </c>
      <c r="C47" s="154" t="s">
        <v>1137</v>
      </c>
      <c r="D47" s="158"/>
      <c r="E47" s="401"/>
      <c r="F47" s="250"/>
    </row>
    <row r="48" spans="1:6" ht="45" x14ac:dyDescent="0.25">
      <c r="A48" s="402" t="s">
        <v>1138</v>
      </c>
      <c r="B48" s="155" t="s">
        <v>584</v>
      </c>
      <c r="C48" s="154" t="s">
        <v>1139</v>
      </c>
      <c r="D48" s="158"/>
      <c r="E48" s="399"/>
      <c r="F48" s="250"/>
    </row>
    <row r="49" spans="1:6" ht="30" x14ac:dyDescent="0.25">
      <c r="A49" s="403"/>
      <c r="B49" s="155" t="s">
        <v>453</v>
      </c>
      <c r="C49" s="154" t="s">
        <v>1139</v>
      </c>
      <c r="D49" s="158"/>
      <c r="E49" s="400"/>
      <c r="F49" s="250"/>
    </row>
    <row r="50" spans="1:6" ht="45" x14ac:dyDescent="0.25">
      <c r="A50" s="404"/>
      <c r="B50" s="171" t="s">
        <v>1140</v>
      </c>
      <c r="C50" s="154" t="s">
        <v>1139</v>
      </c>
      <c r="D50" s="158"/>
      <c r="E50" s="401"/>
      <c r="F50" s="250"/>
    </row>
    <row r="51" spans="1:6" ht="30" x14ac:dyDescent="0.25">
      <c r="A51" s="402" t="s">
        <v>1141</v>
      </c>
      <c r="B51" s="155" t="s">
        <v>596</v>
      </c>
      <c r="C51" s="154" t="s">
        <v>1142</v>
      </c>
      <c r="D51" s="158"/>
      <c r="E51" s="399"/>
      <c r="F51" s="250"/>
    </row>
    <row r="52" spans="1:6" ht="30" x14ac:dyDescent="0.25">
      <c r="A52" s="404"/>
      <c r="B52" s="155" t="s">
        <v>578</v>
      </c>
      <c r="C52" s="154" t="s">
        <v>1142</v>
      </c>
      <c r="D52" s="158"/>
      <c r="E52" s="401"/>
      <c r="F52" s="250"/>
    </row>
    <row r="53" spans="1:6" ht="45" x14ac:dyDescent="0.25">
      <c r="A53" s="402" t="s">
        <v>1143</v>
      </c>
      <c r="B53" s="155" t="s">
        <v>691</v>
      </c>
      <c r="C53" s="154" t="s">
        <v>1144</v>
      </c>
      <c r="D53" s="158"/>
      <c r="E53" s="399"/>
      <c r="F53" s="250"/>
    </row>
    <row r="54" spans="1:6" ht="45" x14ac:dyDescent="0.25">
      <c r="A54" s="404"/>
      <c r="B54" s="155" t="s">
        <v>546</v>
      </c>
      <c r="C54" s="154" t="s">
        <v>1144</v>
      </c>
      <c r="D54" s="158"/>
      <c r="E54" s="401"/>
      <c r="F54" s="250"/>
    </row>
    <row r="55" spans="1:6" ht="15" customHeight="1" x14ac:dyDescent="0.25">
      <c r="A55" s="393" t="s">
        <v>1145</v>
      </c>
      <c r="B55" s="394"/>
      <c r="C55" s="394"/>
      <c r="D55" s="394"/>
      <c r="E55" s="394"/>
      <c r="F55" s="395"/>
    </row>
    <row r="56" spans="1:6" ht="45" x14ac:dyDescent="0.25">
      <c r="A56" s="402" t="s">
        <v>1146</v>
      </c>
      <c r="B56" s="155" t="s">
        <v>752</v>
      </c>
      <c r="C56" s="154" t="s">
        <v>1147</v>
      </c>
      <c r="D56" s="158"/>
      <c r="E56" s="399"/>
      <c r="F56" s="250"/>
    </row>
    <row r="57" spans="1:6" ht="45" x14ac:dyDescent="0.25">
      <c r="A57" s="404"/>
      <c r="B57" s="155" t="s">
        <v>511</v>
      </c>
      <c r="C57" s="154" t="s">
        <v>1148</v>
      </c>
      <c r="D57" s="158"/>
      <c r="E57" s="401"/>
      <c r="F57" s="250"/>
    </row>
    <row r="58" spans="1:6" ht="45" x14ac:dyDescent="0.25">
      <c r="A58" s="402" t="s">
        <v>224</v>
      </c>
      <c r="B58" s="155" t="s">
        <v>513</v>
      </c>
      <c r="C58" s="154" t="s">
        <v>1149</v>
      </c>
      <c r="D58" s="158"/>
      <c r="E58" s="399"/>
      <c r="F58" s="250"/>
    </row>
    <row r="59" spans="1:6" ht="45" x14ac:dyDescent="0.25">
      <c r="A59" s="404"/>
      <c r="B59" s="155" t="s">
        <v>1150</v>
      </c>
      <c r="C59" s="154" t="s">
        <v>1151</v>
      </c>
      <c r="D59" s="158"/>
      <c r="E59" s="401"/>
      <c r="F59" s="250"/>
    </row>
    <row r="60" spans="1:6" ht="45" x14ac:dyDescent="0.25">
      <c r="A60" s="402" t="s">
        <v>1152</v>
      </c>
      <c r="B60" s="155" t="s">
        <v>1153</v>
      </c>
      <c r="C60" s="154" t="s">
        <v>1154</v>
      </c>
      <c r="D60" s="158"/>
      <c r="E60" s="399"/>
      <c r="F60" s="250"/>
    </row>
    <row r="61" spans="1:6" ht="45" x14ac:dyDescent="0.25">
      <c r="A61" s="404"/>
      <c r="B61" s="155" t="s">
        <v>757</v>
      </c>
      <c r="C61" s="154" t="s">
        <v>1155</v>
      </c>
      <c r="D61" s="158"/>
      <c r="E61" s="401"/>
      <c r="F61" s="250"/>
    </row>
    <row r="62" spans="1:6" ht="15" customHeight="1" x14ac:dyDescent="0.25">
      <c r="A62" s="393" t="s">
        <v>1156</v>
      </c>
      <c r="B62" s="394"/>
      <c r="C62" s="394"/>
      <c r="D62" s="394"/>
      <c r="E62" s="394"/>
      <c r="F62" s="395"/>
    </row>
    <row r="63" spans="1:6" ht="30" x14ac:dyDescent="0.25">
      <c r="A63" s="402" t="s">
        <v>1157</v>
      </c>
      <c r="B63" s="155" t="s">
        <v>1158</v>
      </c>
      <c r="C63" s="154" t="s">
        <v>1159</v>
      </c>
      <c r="D63" s="158"/>
      <c r="E63" s="399"/>
      <c r="F63" s="250"/>
    </row>
    <row r="64" spans="1:6" ht="30" x14ac:dyDescent="0.25">
      <c r="A64" s="404"/>
      <c r="B64" s="155" t="s">
        <v>851</v>
      </c>
      <c r="C64" s="154" t="s">
        <v>1160</v>
      </c>
      <c r="D64" s="158"/>
      <c r="E64" s="401"/>
      <c r="F64" s="250"/>
    </row>
    <row r="65" spans="1:6" ht="30" x14ac:dyDescent="0.25">
      <c r="A65" s="402" t="s">
        <v>1161</v>
      </c>
      <c r="B65" s="155" t="s">
        <v>1162</v>
      </c>
      <c r="C65" s="154" t="s">
        <v>1163</v>
      </c>
      <c r="D65" s="158"/>
      <c r="E65" s="399"/>
      <c r="F65" s="250"/>
    </row>
    <row r="66" spans="1:6" ht="30" x14ac:dyDescent="0.25">
      <c r="A66" s="403"/>
      <c r="B66" s="155" t="s">
        <v>1164</v>
      </c>
      <c r="C66" s="154" t="s">
        <v>1165</v>
      </c>
      <c r="D66" s="158"/>
      <c r="E66" s="400"/>
      <c r="F66" s="250"/>
    </row>
    <row r="67" spans="1:6" ht="30" x14ac:dyDescent="0.25">
      <c r="A67" s="404"/>
      <c r="B67" s="155" t="s">
        <v>1166</v>
      </c>
      <c r="C67" s="154" t="s">
        <v>1167</v>
      </c>
      <c r="D67" s="158"/>
      <c r="E67" s="401"/>
      <c r="F67" s="250"/>
    </row>
    <row r="68" spans="1:6" ht="15" customHeight="1" x14ac:dyDescent="0.25">
      <c r="A68" s="393" t="s">
        <v>1168</v>
      </c>
      <c r="B68" s="394"/>
      <c r="C68" s="394"/>
      <c r="D68" s="394"/>
      <c r="E68" s="394"/>
      <c r="F68" s="395"/>
    </row>
    <row r="69" spans="1:6" ht="45" x14ac:dyDescent="0.25">
      <c r="A69" s="268" t="s">
        <v>1169</v>
      </c>
      <c r="B69" s="155" t="s">
        <v>352</v>
      </c>
      <c r="C69" s="154" t="s">
        <v>1170</v>
      </c>
      <c r="D69" s="158"/>
      <c r="E69" s="246"/>
      <c r="F69" s="250"/>
    </row>
    <row r="70" spans="1:6" ht="30" x14ac:dyDescent="0.25">
      <c r="A70" s="402" t="s">
        <v>1171</v>
      </c>
      <c r="B70" s="155" t="s">
        <v>357</v>
      </c>
      <c r="C70" s="154" t="s">
        <v>1172</v>
      </c>
      <c r="D70" s="158"/>
      <c r="E70" s="399"/>
      <c r="F70" s="250"/>
    </row>
    <row r="71" spans="1:6" ht="30" x14ac:dyDescent="0.25">
      <c r="A71" s="404"/>
      <c r="B71" s="155" t="s">
        <v>1173</v>
      </c>
      <c r="C71" s="154" t="s">
        <v>1174</v>
      </c>
      <c r="D71" s="158"/>
      <c r="E71" s="401"/>
      <c r="F71" s="250"/>
    </row>
    <row r="72" spans="1:6" ht="60" x14ac:dyDescent="0.25">
      <c r="A72" s="402" t="s">
        <v>1175</v>
      </c>
      <c r="B72" s="153" t="s">
        <v>1176</v>
      </c>
      <c r="C72" s="154" t="s">
        <v>1177</v>
      </c>
      <c r="D72" s="158"/>
      <c r="E72" s="399"/>
      <c r="F72" s="250"/>
    </row>
    <row r="73" spans="1:6" ht="60" x14ac:dyDescent="0.25">
      <c r="A73" s="403"/>
      <c r="B73" s="153" t="s">
        <v>1178</v>
      </c>
      <c r="C73" s="154" t="s">
        <v>1179</v>
      </c>
      <c r="D73" s="158"/>
      <c r="E73" s="400"/>
      <c r="F73" s="250"/>
    </row>
    <row r="74" spans="1:6" ht="60" x14ac:dyDescent="0.25">
      <c r="A74" s="403"/>
      <c r="B74" s="155" t="s">
        <v>1180</v>
      </c>
      <c r="C74" s="154" t="s">
        <v>1181</v>
      </c>
      <c r="D74" s="158"/>
      <c r="E74" s="400"/>
      <c r="F74" s="250"/>
    </row>
    <row r="75" spans="1:6" ht="30" x14ac:dyDescent="0.25">
      <c r="A75" s="403"/>
      <c r="B75" s="155" t="s">
        <v>1182</v>
      </c>
      <c r="C75" s="154" t="s">
        <v>1183</v>
      </c>
      <c r="D75" s="158"/>
      <c r="E75" s="400"/>
      <c r="F75" s="250"/>
    </row>
    <row r="76" spans="1:6" ht="30" x14ac:dyDescent="0.25">
      <c r="A76" s="404"/>
      <c r="B76" s="155" t="s">
        <v>807</v>
      </c>
      <c r="C76" s="154" t="s">
        <v>1184</v>
      </c>
      <c r="D76" s="158"/>
      <c r="E76" s="401"/>
      <c r="F76" s="250"/>
    </row>
    <row r="77" spans="1:6" ht="45" x14ac:dyDescent="0.25">
      <c r="A77" s="402" t="s">
        <v>1185</v>
      </c>
      <c r="B77" s="155" t="s">
        <v>361</v>
      </c>
      <c r="C77" s="154" t="s">
        <v>1186</v>
      </c>
      <c r="D77" s="158"/>
      <c r="E77" s="399"/>
      <c r="F77" s="250"/>
    </row>
    <row r="78" spans="1:6" ht="45" x14ac:dyDescent="0.25">
      <c r="A78" s="403"/>
      <c r="B78" s="155" t="s">
        <v>363</v>
      </c>
      <c r="C78" s="154" t="s">
        <v>1187</v>
      </c>
      <c r="D78" s="158"/>
      <c r="E78" s="400"/>
      <c r="F78" s="250"/>
    </row>
    <row r="79" spans="1:6" ht="45" x14ac:dyDescent="0.25">
      <c r="A79" s="403"/>
      <c r="B79" s="155" t="s">
        <v>373</v>
      </c>
      <c r="C79" s="154" t="s">
        <v>1188</v>
      </c>
      <c r="D79" s="158"/>
      <c r="E79" s="400"/>
      <c r="F79" s="250"/>
    </row>
    <row r="80" spans="1:6" ht="45" x14ac:dyDescent="0.25">
      <c r="A80" s="404"/>
      <c r="B80" s="155" t="s">
        <v>1189</v>
      </c>
      <c r="C80" s="215" t="s">
        <v>1190</v>
      </c>
      <c r="D80" s="158"/>
      <c r="E80" s="401"/>
      <c r="F80" s="250"/>
    </row>
    <row r="81" spans="1:6" ht="15" customHeight="1" x14ac:dyDescent="0.25">
      <c r="A81" s="393" t="s">
        <v>1191</v>
      </c>
      <c r="B81" s="394"/>
      <c r="C81" s="394"/>
      <c r="D81" s="394"/>
      <c r="E81" s="394"/>
      <c r="F81" s="395"/>
    </row>
    <row r="82" spans="1:6" ht="30" x14ac:dyDescent="0.25">
      <c r="A82" s="402" t="s">
        <v>1192</v>
      </c>
      <c r="B82" s="155" t="s">
        <v>862</v>
      </c>
      <c r="C82" s="154" t="s">
        <v>1193</v>
      </c>
      <c r="D82" s="158"/>
      <c r="E82" s="399"/>
      <c r="F82" s="250"/>
    </row>
    <row r="83" spans="1:6" ht="30" x14ac:dyDescent="0.25">
      <c r="A83" s="403"/>
      <c r="B83" s="155" t="s">
        <v>888</v>
      </c>
      <c r="C83" s="154" t="s">
        <v>1194</v>
      </c>
      <c r="D83" s="158"/>
      <c r="E83" s="400"/>
      <c r="F83" s="250"/>
    </row>
    <row r="84" spans="1:6" ht="30" x14ac:dyDescent="0.25">
      <c r="A84" s="404"/>
      <c r="B84" s="155" t="s">
        <v>865</v>
      </c>
      <c r="C84" s="154" t="s">
        <v>1195</v>
      </c>
      <c r="D84" s="158"/>
      <c r="E84" s="401"/>
      <c r="F84" s="250"/>
    </row>
    <row r="85" spans="1:6" ht="60" x14ac:dyDescent="0.25">
      <c r="A85" s="402" t="s">
        <v>1196</v>
      </c>
      <c r="B85" s="155" t="s">
        <v>1197</v>
      </c>
      <c r="C85" s="154" t="s">
        <v>1198</v>
      </c>
      <c r="D85" s="158"/>
      <c r="E85" s="399"/>
      <c r="F85" s="250"/>
    </row>
    <row r="86" spans="1:6" ht="45" x14ac:dyDescent="0.25">
      <c r="A86" s="403"/>
      <c r="B86" s="155" t="s">
        <v>875</v>
      </c>
      <c r="C86" s="154" t="s">
        <v>1199</v>
      </c>
      <c r="D86" s="158"/>
      <c r="E86" s="400"/>
      <c r="F86" s="250"/>
    </row>
    <row r="87" spans="1:6" ht="45" x14ac:dyDescent="0.25">
      <c r="A87" s="403"/>
      <c r="B87" s="155" t="s">
        <v>870</v>
      </c>
      <c r="C87" s="154" t="s">
        <v>1200</v>
      </c>
      <c r="D87" s="158"/>
      <c r="E87" s="400"/>
      <c r="F87" s="250"/>
    </row>
    <row r="88" spans="1:6" ht="45" x14ac:dyDescent="0.25">
      <c r="A88" s="403"/>
      <c r="B88" s="155" t="s">
        <v>894</v>
      </c>
      <c r="C88" s="154" t="s">
        <v>1201</v>
      </c>
      <c r="D88" s="158"/>
      <c r="E88" s="400"/>
      <c r="F88" s="250"/>
    </row>
    <row r="89" spans="1:6" ht="45" x14ac:dyDescent="0.25">
      <c r="A89" s="404"/>
      <c r="B89" s="155" t="s">
        <v>1202</v>
      </c>
      <c r="C89" s="154" t="s">
        <v>1203</v>
      </c>
      <c r="D89" s="158"/>
      <c r="E89" s="401"/>
      <c r="F89" s="250"/>
    </row>
    <row r="90" spans="1:6" ht="30" x14ac:dyDescent="0.25">
      <c r="A90" s="402" t="s">
        <v>1204</v>
      </c>
      <c r="B90" s="155" t="s">
        <v>365</v>
      </c>
      <c r="C90" s="154" t="s">
        <v>1205</v>
      </c>
      <c r="D90" s="158"/>
      <c r="E90" s="399"/>
      <c r="F90" s="250"/>
    </row>
    <row r="91" spans="1:6" ht="30" x14ac:dyDescent="0.25">
      <c r="A91" s="403"/>
      <c r="B91" s="155" t="s">
        <v>1206</v>
      </c>
      <c r="C91" s="154" t="s">
        <v>1207</v>
      </c>
      <c r="D91" s="158"/>
      <c r="E91" s="400"/>
      <c r="F91" s="250"/>
    </row>
    <row r="92" spans="1:6" ht="30" x14ac:dyDescent="0.25">
      <c r="A92" s="404"/>
      <c r="B92" s="155" t="s">
        <v>1208</v>
      </c>
      <c r="C92" s="154" t="s">
        <v>1209</v>
      </c>
      <c r="D92" s="158"/>
      <c r="E92" s="401"/>
      <c r="F92" s="250"/>
    </row>
    <row r="93" spans="1:6" ht="15" customHeight="1" x14ac:dyDescent="0.25">
      <c r="A93" s="393" t="s">
        <v>1210</v>
      </c>
      <c r="B93" s="394"/>
      <c r="C93" s="394"/>
      <c r="D93" s="394"/>
      <c r="E93" s="394"/>
      <c r="F93" s="395"/>
    </row>
    <row r="94" spans="1:6" ht="45" x14ac:dyDescent="0.25">
      <c r="A94" s="402" t="s">
        <v>1211</v>
      </c>
      <c r="B94" s="155" t="s">
        <v>558</v>
      </c>
      <c r="C94" s="154" t="s">
        <v>1212</v>
      </c>
      <c r="D94" s="158"/>
      <c r="E94" s="399"/>
      <c r="F94" s="250"/>
    </row>
    <row r="95" spans="1:6" ht="45" x14ac:dyDescent="0.25">
      <c r="A95" s="404"/>
      <c r="B95" s="155" t="s">
        <v>559</v>
      </c>
      <c r="C95" s="154" t="s">
        <v>1213</v>
      </c>
      <c r="D95" s="158"/>
      <c r="E95" s="401"/>
      <c r="F95" s="250"/>
    </row>
    <row r="96" spans="1:6" ht="30" x14ac:dyDescent="0.25">
      <c r="A96" s="402" t="s">
        <v>1214</v>
      </c>
      <c r="B96" s="155" t="s">
        <v>1215</v>
      </c>
      <c r="C96" s="154" t="s">
        <v>1216</v>
      </c>
      <c r="D96" s="158"/>
      <c r="E96" s="399"/>
      <c r="F96" s="250"/>
    </row>
    <row r="97" spans="1:6" ht="45" x14ac:dyDescent="0.25">
      <c r="A97" s="403"/>
      <c r="B97" s="155" t="s">
        <v>464</v>
      </c>
      <c r="C97" s="154" t="s">
        <v>1217</v>
      </c>
      <c r="D97" s="158"/>
      <c r="E97" s="400"/>
      <c r="F97" s="250"/>
    </row>
    <row r="98" spans="1:6" ht="30" x14ac:dyDescent="0.25">
      <c r="A98" s="404"/>
      <c r="B98" s="155" t="s">
        <v>1218</v>
      </c>
      <c r="C98" s="154" t="s">
        <v>1219</v>
      </c>
      <c r="D98" s="158"/>
      <c r="E98" s="401"/>
      <c r="F98" s="250"/>
    </row>
    <row r="99" spans="1:6" ht="30" x14ac:dyDescent="0.25">
      <c r="A99" s="402" t="s">
        <v>1220</v>
      </c>
      <c r="B99" s="155" t="s">
        <v>1221</v>
      </c>
      <c r="C99" s="154" t="s">
        <v>1222</v>
      </c>
      <c r="D99" s="158"/>
      <c r="E99" s="399"/>
      <c r="F99" s="250"/>
    </row>
    <row r="100" spans="1:6" ht="30" x14ac:dyDescent="0.25">
      <c r="A100" s="403"/>
      <c r="B100" s="155" t="s">
        <v>434</v>
      </c>
      <c r="C100" s="154" t="s">
        <v>1223</v>
      </c>
      <c r="D100" s="158"/>
      <c r="E100" s="400"/>
      <c r="F100" s="250"/>
    </row>
    <row r="101" spans="1:6" ht="30" x14ac:dyDescent="0.25">
      <c r="A101" s="404"/>
      <c r="B101" s="155" t="s">
        <v>1224</v>
      </c>
      <c r="C101" s="154" t="s">
        <v>1225</v>
      </c>
      <c r="D101" s="158"/>
      <c r="E101" s="401"/>
      <c r="F101" s="250"/>
    </row>
    <row r="102" spans="1:6" ht="45" x14ac:dyDescent="0.25">
      <c r="A102" s="402" t="s">
        <v>1226</v>
      </c>
      <c r="B102" s="155" t="s">
        <v>436</v>
      </c>
      <c r="C102" s="154" t="s">
        <v>1227</v>
      </c>
      <c r="D102" s="158"/>
      <c r="E102" s="399"/>
      <c r="F102" s="250"/>
    </row>
    <row r="103" spans="1:6" ht="45.75" thickBot="1" x14ac:dyDescent="0.3">
      <c r="A103" s="405"/>
      <c r="B103" s="156" t="s">
        <v>1228</v>
      </c>
      <c r="C103" s="157" t="s">
        <v>1229</v>
      </c>
      <c r="D103" s="163"/>
      <c r="E103" s="406"/>
      <c r="F103" s="251"/>
    </row>
    <row r="114" spans="4:4" hidden="1" x14ac:dyDescent="0.25">
      <c r="D114" s="9"/>
    </row>
    <row r="115" spans="4:4" hidden="1" x14ac:dyDescent="0.25">
      <c r="D115" s="9"/>
    </row>
    <row r="116" spans="4:4" hidden="1" x14ac:dyDescent="0.25">
      <c r="D116" s="9"/>
    </row>
    <row r="117" spans="4:4" hidden="1" x14ac:dyDescent="0.25">
      <c r="D117" s="9" t="s">
        <v>1230</v>
      </c>
    </row>
    <row r="118" spans="4:4" hidden="1" x14ac:dyDescent="0.25">
      <c r="D118" s="9" t="s">
        <v>1231</v>
      </c>
    </row>
    <row r="119" spans="4:4" hidden="1" x14ac:dyDescent="0.25">
      <c r="D119" s="9"/>
    </row>
  </sheetData>
  <sheetProtection sheet="1" objects="1" scenarios="1" formatCells="0"/>
  <mergeCells count="72">
    <mergeCell ref="A62:F62"/>
    <mergeCell ref="A68:F68"/>
    <mergeCell ref="A81:F81"/>
    <mergeCell ref="A93:F93"/>
    <mergeCell ref="A99:A101"/>
    <mergeCell ref="A90:A92"/>
    <mergeCell ref="E82:E84"/>
    <mergeCell ref="E85:E89"/>
    <mergeCell ref="E90:E92"/>
    <mergeCell ref="A72:A76"/>
    <mergeCell ref="E72:E76"/>
    <mergeCell ref="E77:E80"/>
    <mergeCell ref="A77:A80"/>
    <mergeCell ref="A82:A84"/>
    <mergeCell ref="A85:A89"/>
    <mergeCell ref="A63:A64"/>
    <mergeCell ref="A102:A103"/>
    <mergeCell ref="E94:E95"/>
    <mergeCell ref="E96:E98"/>
    <mergeCell ref="E99:E101"/>
    <mergeCell ref="E102:E103"/>
    <mergeCell ref="A94:A95"/>
    <mergeCell ref="A96:A98"/>
    <mergeCell ref="A65:A67"/>
    <mergeCell ref="E63:E64"/>
    <mergeCell ref="E65:E67"/>
    <mergeCell ref="E70:E71"/>
    <mergeCell ref="A70:A71"/>
    <mergeCell ref="A46:A47"/>
    <mergeCell ref="A48:A50"/>
    <mergeCell ref="A51:A52"/>
    <mergeCell ref="A53:A54"/>
    <mergeCell ref="E53:E54"/>
    <mergeCell ref="E51:E52"/>
    <mergeCell ref="E48:E50"/>
    <mergeCell ref="E46:E47"/>
    <mergeCell ref="E56:E57"/>
    <mergeCell ref="E58:E59"/>
    <mergeCell ref="E60:E61"/>
    <mergeCell ref="A56:A57"/>
    <mergeCell ref="A58:A59"/>
    <mergeCell ref="A60:A61"/>
    <mergeCell ref="A33:A35"/>
    <mergeCell ref="A37:A39"/>
    <mergeCell ref="A40:A42"/>
    <mergeCell ref="A43:A44"/>
    <mergeCell ref="E43:E44"/>
    <mergeCell ref="E40:E42"/>
    <mergeCell ref="E37:E39"/>
    <mergeCell ref="E33:E35"/>
    <mergeCell ref="A36:F36"/>
    <mergeCell ref="E15:E17"/>
    <mergeCell ref="A15:A17"/>
    <mergeCell ref="A20:A22"/>
    <mergeCell ref="A23:A24"/>
    <mergeCell ref="A25:A28"/>
    <mergeCell ref="A1:D1"/>
    <mergeCell ref="A3:F3"/>
    <mergeCell ref="A19:F19"/>
    <mergeCell ref="A45:F45"/>
    <mergeCell ref="A55:F55"/>
    <mergeCell ref="A4:A6"/>
    <mergeCell ref="E4:E6"/>
    <mergeCell ref="A7:A10"/>
    <mergeCell ref="E7:E10"/>
    <mergeCell ref="A11:A14"/>
    <mergeCell ref="E11:E14"/>
    <mergeCell ref="A29:A32"/>
    <mergeCell ref="E29:E32"/>
    <mergeCell ref="E25:E28"/>
    <mergeCell ref="E20:E22"/>
    <mergeCell ref="E23:E24"/>
  </mergeCells>
  <dataValidations count="1">
    <dataValidation type="list" allowBlank="1" showInputMessage="1" showErrorMessage="1" sqref="D4:D18 D94:D103 D82:D92 D69:D80 D63:D67 D56:D61 D46:D54 D37:D44 D20:D35" xr:uid="{E6D3267C-E10D-4CDA-9AB5-B122BB5C7C98}">
      <formula1>$D$117:$D$118</formula1>
    </dataValidation>
  </dataValidations>
  <hyperlinks>
    <hyperlink ref="C4" r:id="rId1" location="111" xr:uid="{0122D105-BDBF-41EA-AF9D-6192D12F508B}"/>
    <hyperlink ref="C5" r:id="rId2" location="112" xr:uid="{9D5523FF-B392-45D7-AAF0-F460F5AD59C0}"/>
    <hyperlink ref="C6" r:id="rId3" location="113" xr:uid="{7AF358A5-702C-48A1-9597-81B1D3710508}"/>
    <hyperlink ref="C8" r:id="rId4" location="122" xr:uid="{22C0B320-F2A8-4E11-8BD0-F0983C6A4F3F}"/>
    <hyperlink ref="C7" r:id="rId5" location="121" xr:uid="{BE75F68D-7D94-41F7-8513-EE3D26940CED}"/>
    <hyperlink ref="C9" r:id="rId6" location="123" xr:uid="{46F373BF-C3C8-4F9D-9052-5877FA093F7F}"/>
    <hyperlink ref="C10" r:id="rId7" location="124" xr:uid="{7EA96AD8-C5B3-4811-80C9-318CB97EBFCD}"/>
    <hyperlink ref="C11" r:id="rId8" location="131" xr:uid="{6949BE7D-2C0C-4C70-BDA8-E7CEF1CF772A}"/>
    <hyperlink ref="C12" r:id="rId9" location="132" xr:uid="{E4C28BAA-00F2-415D-8926-0F69057DC9A6}"/>
    <hyperlink ref="C13" r:id="rId10" location="133" xr:uid="{20195242-97E6-4230-8723-3C301278955D}"/>
    <hyperlink ref="C14" r:id="rId11" location="134" xr:uid="{3ECB7848-5E8D-4E5C-886C-8FDC3A93C0EA}"/>
    <hyperlink ref="C15" r:id="rId12" location="141" xr:uid="{791F7FBE-D3F0-4C18-B2F1-97B180AB2F1A}"/>
    <hyperlink ref="C16" r:id="rId13" location="142" xr:uid="{A5F8F8DF-EB22-4B58-8C70-15E156846E60}"/>
    <hyperlink ref="C17" r:id="rId14" location="143" xr:uid="{EA8720EB-78FD-4E28-AE8F-33E68E4D18C2}"/>
    <hyperlink ref="C21" r:id="rId15" location="212" xr:uid="{D8367682-93A9-4EA5-BAE1-A5643CADB1EB}"/>
    <hyperlink ref="C22" r:id="rId16" location="213" xr:uid="{A4BA3FC3-B772-408C-B182-0F98A5287F55}"/>
    <hyperlink ref="C20" r:id="rId17" location="211" xr:uid="{2942A7B6-B73A-455A-976E-D3E0303E12D1}"/>
    <hyperlink ref="C23" r:id="rId18" location="213" xr:uid="{986388F9-8C31-4044-A8AD-E5DF087CC16B}"/>
    <hyperlink ref="C24" r:id="rId19" location="222" xr:uid="{AED96AF9-7785-4408-869E-72B1A8603ABF}"/>
    <hyperlink ref="C25" r:id="rId20" location="231" xr:uid="{430F84D9-13B3-4E1C-93EA-37EA0AD642F6}"/>
    <hyperlink ref="C26" r:id="rId21" location="232" xr:uid="{EA6DD433-0BBC-4704-A9E5-82A1706247C5}"/>
    <hyperlink ref="C27" r:id="rId22" location="233" xr:uid="{B9004BCE-97D1-4410-BACB-6C59D55E0794}"/>
    <hyperlink ref="C28" r:id="rId23" location="234" xr:uid="{C5440DDA-14B9-4998-B52B-D3D7067E0C27}"/>
    <hyperlink ref="C29" r:id="rId24" location="241" xr:uid="{59DD1386-DA0D-426B-A8DB-454DD59791F6}"/>
    <hyperlink ref="C30" r:id="rId25" location="242" xr:uid="{5058113B-C6BE-42B7-BBBA-96C61A71F57D}"/>
    <hyperlink ref="C31" r:id="rId26" location="243" xr:uid="{B43D4941-BC71-404D-B0B5-D57ACB2FB5D6}"/>
    <hyperlink ref="C32" r:id="rId27" location="244" xr:uid="{F72B2429-94C4-45B1-8AD6-AAEFF217C44C}"/>
    <hyperlink ref="C33" r:id="rId28" location="251" xr:uid="{C9DF297F-FB55-4B6D-A6AA-2A38FAB4EA35}"/>
    <hyperlink ref="C34" r:id="rId29" location="252" xr:uid="{B376CDAD-3BD4-4365-9968-D8E105129304}"/>
    <hyperlink ref="C35" r:id="rId30" location="253" xr:uid="{B6D6DF65-D4B9-4DA7-B76A-940097654218}"/>
    <hyperlink ref="C38" r:id="rId31" location="312" xr:uid="{0EC86CDA-ABB1-42D4-9370-C119E170F7B4}"/>
    <hyperlink ref="C39" r:id="rId32" location="313" xr:uid="{71CC1453-873A-4FFF-8F09-132D18413475}"/>
    <hyperlink ref="C41" r:id="rId33" location="322" xr:uid="{B3C53C78-4225-4849-9988-0F1332318D3E}"/>
    <hyperlink ref="C42" r:id="rId34" location="323" xr:uid="{CCA6D82C-8C45-4643-A68E-51AA9CB4560E}"/>
    <hyperlink ref="C43" r:id="rId35" location="331" xr:uid="{D57B308C-25F5-45B9-847D-66FC112A84BB}"/>
    <hyperlink ref="C44" r:id="rId36" location="332" xr:uid="{78A5276D-8A5B-4A68-A09B-1853B9D52D9D}"/>
    <hyperlink ref="C46" r:id="rId37" xr:uid="{2EAA0A89-D6BF-4AAE-96CC-7A8FF830F32B}"/>
    <hyperlink ref="C47" r:id="rId38" xr:uid="{B6362808-17C0-4517-BF64-F6B4CF646B9B}"/>
    <hyperlink ref="C48" r:id="rId39" xr:uid="{9035D7FE-FE85-4C0D-8F2E-F2EFCA3D81A8}"/>
    <hyperlink ref="C49" r:id="rId40" xr:uid="{58891B57-2A33-47B4-8D5E-0460E872B13A}"/>
    <hyperlink ref="C50" r:id="rId41" xr:uid="{AAFB38BD-E8B0-4EB2-BF52-05367AC20955}"/>
    <hyperlink ref="C51" r:id="rId42" xr:uid="{DFF5CA41-6F26-45D2-A71D-3F28ACA607D3}"/>
    <hyperlink ref="C52" r:id="rId43" xr:uid="{76AC7633-A173-47FF-A50F-607821EFA35F}"/>
    <hyperlink ref="C53" r:id="rId44" xr:uid="{4ED67525-9549-4ABB-95C7-AF59EC75AA58}"/>
    <hyperlink ref="C54" r:id="rId45" xr:uid="{1703ADBD-7931-42F0-9C08-5F5B5E81DCE0}"/>
    <hyperlink ref="C56" r:id="rId46" location="511" xr:uid="{E25465B7-535E-4BFB-8551-9CD25B489915}"/>
    <hyperlink ref="C57" r:id="rId47" location="512" xr:uid="{3E1CD6DC-6DC9-47B4-BDBA-844AC9F22239}"/>
    <hyperlink ref="C58" r:id="rId48" location="521" xr:uid="{525BF705-92A0-47E2-84A9-BA5B0EB17ADB}"/>
    <hyperlink ref="C59" r:id="rId49" location="522" xr:uid="{EC4DD8ED-823A-4FC1-8A28-50098D7FC8FA}"/>
    <hyperlink ref="C60" r:id="rId50" location="531" xr:uid="{440D85B0-F97B-4312-BCB3-78B139CFA53F}"/>
    <hyperlink ref="C61" r:id="rId51" location="532" xr:uid="{C598DB59-B7BC-4D45-ABF3-B581EABE950C}"/>
    <hyperlink ref="C63" r:id="rId52" location="611" xr:uid="{9448F1AD-9399-42B7-AB66-C4F32E794D3D}"/>
    <hyperlink ref="C65" r:id="rId53" location="621" xr:uid="{8F101F9A-3F37-481A-8800-B81490B023CC}"/>
    <hyperlink ref="C64" r:id="rId54" location="612" xr:uid="{6B57A573-8662-416F-89F5-222307D288E6}"/>
    <hyperlink ref="C66" r:id="rId55" location="622" xr:uid="{F43ED4B1-55CF-491E-9C2C-AF6943048C9F}"/>
    <hyperlink ref="C67" r:id="rId56" location="623" xr:uid="{044AF15E-1408-4CCB-A21A-966ADD396599}"/>
    <hyperlink ref="C69" r:id="rId57" location="711" xr:uid="{98172A09-E5E1-4D7B-813F-173F9ADB7FCD}"/>
    <hyperlink ref="C70" r:id="rId58" location="721" xr:uid="{19A18BF2-392B-45F8-AE7D-439FF9EE00A8}"/>
    <hyperlink ref="C71" r:id="rId59" location="722" xr:uid="{CBAA7F43-D2BF-4944-B841-F5CE3D34E9EC}"/>
    <hyperlink ref="C72" r:id="rId60" location="731" xr:uid="{19576753-8531-4BB0-A43D-5FCE744D7B25}"/>
    <hyperlink ref="C73" r:id="rId61" location="732" xr:uid="{58F2500E-5DC8-4575-8232-18DD221AC351}"/>
    <hyperlink ref="C74" r:id="rId62" location="733" xr:uid="{43142ECA-A3AA-4CCA-9707-C99FFC36BC76}"/>
    <hyperlink ref="C75" r:id="rId63" location="734" xr:uid="{A06798B5-D56F-4DB5-865D-4D5253A1452A}"/>
    <hyperlink ref="C76" r:id="rId64" location="735" xr:uid="{46A762DA-C6CA-42AE-80E1-904269E292A8}"/>
    <hyperlink ref="C77" r:id="rId65" location="741" xr:uid="{37E08FE6-1D3F-408E-B964-CAD8108DFC3F}"/>
    <hyperlink ref="C78" r:id="rId66" location="742" xr:uid="{10620205-8B07-4BB7-9662-05A71D6C210F}"/>
    <hyperlink ref="C79" r:id="rId67" location="743" xr:uid="{D9C285C9-8D89-4016-8074-61F0D815FAC2}"/>
    <hyperlink ref="C82" r:id="rId68" location="811" xr:uid="{9F377DE1-EC32-4E91-9A79-24570E325BE5}"/>
    <hyperlink ref="C83" r:id="rId69" location="812" xr:uid="{FDCE8611-99D1-4259-ACF9-DEBA5117F024}"/>
    <hyperlink ref="C84" r:id="rId70" location="813" xr:uid="{A0455FAD-9964-4899-A506-354C4662B45C}"/>
    <hyperlink ref="C86" r:id="rId71" location="822" xr:uid="{DE074F7A-81FD-458B-B545-2A126C398CED}"/>
    <hyperlink ref="C87" r:id="rId72" location="823" xr:uid="{CB6753D9-3E02-4C76-83FF-5CAAF4389DEB}"/>
    <hyperlink ref="C88" r:id="rId73" location="824" xr:uid="{6AA70360-5229-4196-BAAE-16F19E07973F}"/>
    <hyperlink ref="C89" r:id="rId74" location="825" xr:uid="{E91B4EB5-2663-44E7-AD35-5784902B44CE}"/>
    <hyperlink ref="C90" r:id="rId75" location="831" xr:uid="{A89FEBD3-556A-42D6-ADEC-E3B09C598A85}"/>
    <hyperlink ref="C91" r:id="rId76" location="832" xr:uid="{3FA197C7-6A49-4957-B70A-455035262BE4}"/>
    <hyperlink ref="C94" r:id="rId77" location="911" xr:uid="{399232CB-612A-4310-9CA7-4071106A8104}"/>
    <hyperlink ref="C95" r:id="rId78" location="912" xr:uid="{75C1E294-3FF5-4E95-92BE-67A6DB7C54C8}"/>
    <hyperlink ref="C96" r:id="rId79" location="921" xr:uid="{EC505FE7-9AB7-4C53-86F6-93B266A22077}"/>
    <hyperlink ref="C97" r:id="rId80" location="922" xr:uid="{AA8E6112-D721-4120-B0FB-2F55DF19840F}"/>
    <hyperlink ref="C98" r:id="rId81" location="923" xr:uid="{08EF767A-C4B0-4593-B14A-D411940BBC36}"/>
    <hyperlink ref="C99" r:id="rId82" location="931" xr:uid="{B971A01B-5920-42B3-A853-FD7A9F1723F6}"/>
    <hyperlink ref="C100" r:id="rId83" location="932" xr:uid="{AB3ACBBD-8ED3-4F37-B986-EB63A15E0F3A}"/>
    <hyperlink ref="C101" r:id="rId84" location="933" xr:uid="{EEE60C3E-B1B7-44B2-9EE2-FA035B790BC8}"/>
    <hyperlink ref="C102" r:id="rId85" location="941" xr:uid="{B7F1F8E4-7E72-4391-9D58-7F649764ED35}"/>
    <hyperlink ref="C103" r:id="rId86" location="942" xr:uid="{A378BB2B-ABBA-4DDF-9301-6A4CBD8FCA2D}"/>
    <hyperlink ref="C18" r:id="rId87" location="151" xr:uid="{35122934-507F-4E56-A57E-9F4E8F8A5F48}"/>
    <hyperlink ref="C37" r:id="rId88" location="311" xr:uid="{DEDABA7B-DF80-4896-A693-3C491D2C4F72}"/>
    <hyperlink ref="C40" r:id="rId89" location="321" xr:uid="{D7044F74-08EA-4F0B-9D74-3CBDA6C5E261}"/>
    <hyperlink ref="C85" r:id="rId90" location="821" xr:uid="{8E36E668-421F-4053-A784-9CDDED99A38D}"/>
    <hyperlink ref="C92" r:id="rId91" location="833" xr:uid="{E0E543A6-9FA1-42EB-A7A3-E26004A49990}"/>
    <hyperlink ref="C80" r:id="rId92" location="744" xr:uid="{70556924-870C-415A-8201-1F1CB09C0146}"/>
  </hyperlinks>
  <pageMargins left="0.7" right="0.7" top="0.75" bottom="0.75" header="0.3" footer="0.3"/>
  <pageSetup paperSize="9"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30DD-7EB9-4809-9FBB-6C332CBF8748}">
  <sheetPr codeName="Sheet1"/>
  <dimension ref="A1:E21"/>
  <sheetViews>
    <sheetView zoomScaleNormal="100" workbookViewId="0">
      <selection activeCell="B9" sqref="B9:B15"/>
    </sheetView>
  </sheetViews>
  <sheetFormatPr defaultColWidth="0" defaultRowHeight="15" zeroHeight="1" x14ac:dyDescent="0.25"/>
  <cols>
    <col min="1" max="1" width="34.140625" style="170" customWidth="1"/>
    <col min="2" max="2" width="89.28515625" style="27" customWidth="1"/>
    <col min="3" max="3" width="72.42578125" style="27" customWidth="1"/>
    <col min="4" max="4" width="26.7109375" bestFit="1" customWidth="1"/>
    <col min="5" max="5" width="0" hidden="1" customWidth="1"/>
    <col min="6" max="16384" width="8.85546875" hidden="1"/>
  </cols>
  <sheetData>
    <row r="1" spans="1:4" s="253" customFormat="1" ht="38.1" customHeight="1" x14ac:dyDescent="0.25">
      <c r="A1" s="273" t="s">
        <v>1</v>
      </c>
      <c r="B1" s="273"/>
      <c r="C1" s="273"/>
      <c r="D1" s="273"/>
    </row>
    <row r="2" spans="1:4" s="176" customFormat="1" ht="18.75" x14ac:dyDescent="0.3">
      <c r="A2" s="175" t="s">
        <v>2</v>
      </c>
      <c r="B2" s="175" t="s">
        <v>3</v>
      </c>
      <c r="C2" s="175" t="s">
        <v>4</v>
      </c>
      <c r="D2" s="175" t="s">
        <v>5</v>
      </c>
    </row>
    <row r="3" spans="1:4" ht="162" customHeight="1" x14ac:dyDescent="0.25">
      <c r="A3" s="177" t="s">
        <v>6</v>
      </c>
      <c r="B3" s="178" t="s">
        <v>1241</v>
      </c>
      <c r="C3" s="178" t="s">
        <v>7</v>
      </c>
      <c r="D3" s="179"/>
    </row>
    <row r="4" spans="1:4" ht="121.5" customHeight="1" x14ac:dyDescent="0.25">
      <c r="A4" s="180" t="s">
        <v>8</v>
      </c>
      <c r="B4" s="181" t="s">
        <v>9</v>
      </c>
      <c r="C4" s="181" t="s">
        <v>10</v>
      </c>
      <c r="D4" s="182"/>
    </row>
    <row r="5" spans="1:4" ht="114" customHeight="1" x14ac:dyDescent="0.25">
      <c r="A5" s="272" t="s">
        <v>11</v>
      </c>
      <c r="B5" s="187" t="s">
        <v>12</v>
      </c>
      <c r="C5" s="270" t="s">
        <v>13</v>
      </c>
      <c r="D5" s="183"/>
    </row>
    <row r="6" spans="1:4" ht="79.5" customHeight="1" x14ac:dyDescent="0.25">
      <c r="A6" s="272"/>
      <c r="B6" s="187" t="s">
        <v>14</v>
      </c>
      <c r="C6" s="270"/>
      <c r="D6" s="183"/>
    </row>
    <row r="7" spans="1:4" ht="150" customHeight="1" x14ac:dyDescent="0.25">
      <c r="A7" s="272"/>
      <c r="B7" s="187" t="s">
        <v>15</v>
      </c>
      <c r="C7" s="270"/>
      <c r="D7" s="183"/>
    </row>
    <row r="8" spans="1:4" ht="111" customHeight="1" x14ac:dyDescent="0.25">
      <c r="A8" s="272"/>
      <c r="B8" s="187" t="s">
        <v>16</v>
      </c>
      <c r="C8" s="270"/>
      <c r="D8" s="184" t="s">
        <v>17</v>
      </c>
    </row>
    <row r="9" spans="1:4" x14ac:dyDescent="0.25">
      <c r="A9" s="272"/>
      <c r="B9" s="271"/>
      <c r="C9" s="270" t="s">
        <v>18</v>
      </c>
      <c r="D9" s="226" t="s">
        <v>19</v>
      </c>
    </row>
    <row r="10" spans="1:4" x14ac:dyDescent="0.25">
      <c r="A10" s="272"/>
      <c r="B10" s="271"/>
      <c r="C10" s="271"/>
      <c r="D10" s="231" t="s">
        <v>1232</v>
      </c>
    </row>
    <row r="11" spans="1:4" x14ac:dyDescent="0.25">
      <c r="A11" s="272"/>
      <c r="B11" s="271"/>
      <c r="C11" s="271"/>
      <c r="D11" s="229" t="s">
        <v>21</v>
      </c>
    </row>
    <row r="12" spans="1:4" x14ac:dyDescent="0.25">
      <c r="A12" s="272"/>
      <c r="B12" s="271"/>
      <c r="C12" s="271"/>
      <c r="D12" s="228" t="s">
        <v>22</v>
      </c>
    </row>
    <row r="13" spans="1:4" x14ac:dyDescent="0.25">
      <c r="A13" s="272"/>
      <c r="B13" s="271"/>
      <c r="C13" s="271"/>
      <c r="D13" s="227" t="s">
        <v>23</v>
      </c>
    </row>
    <row r="14" spans="1:4" x14ac:dyDescent="0.25">
      <c r="A14" s="272"/>
      <c r="B14" s="271"/>
      <c r="C14" s="271"/>
      <c r="D14" s="230" t="s">
        <v>1233</v>
      </c>
    </row>
    <row r="15" spans="1:4" ht="23.25" customHeight="1" x14ac:dyDescent="0.25">
      <c r="A15" s="272"/>
      <c r="B15" s="271"/>
      <c r="C15" s="271"/>
      <c r="D15" s="185" t="s">
        <v>25</v>
      </c>
    </row>
    <row r="16" spans="1:4" ht="90" customHeight="1" x14ac:dyDescent="0.25">
      <c r="A16" s="180" t="s">
        <v>26</v>
      </c>
      <c r="B16" s="186" t="s">
        <v>27</v>
      </c>
      <c r="C16" s="186" t="s">
        <v>28</v>
      </c>
      <c r="D16" s="182"/>
    </row>
    <row r="17" spans="4:5" hidden="1" x14ac:dyDescent="0.25">
      <c r="D17" s="3"/>
      <c r="E17" s="3"/>
    </row>
    <row r="18" spans="4:5" hidden="1" x14ac:dyDescent="0.25">
      <c r="D18" s="3"/>
    </row>
    <row r="19" spans="4:5" hidden="1" x14ac:dyDescent="0.25">
      <c r="D19" s="3"/>
    </row>
    <row r="20" spans="4:5" hidden="1" x14ac:dyDescent="0.25">
      <c r="D20" s="3"/>
    </row>
    <row r="21" spans="4:5" hidden="1" x14ac:dyDescent="0.25">
      <c r="D21" s="3"/>
    </row>
  </sheetData>
  <sheetProtection sheet="1" objects="1" scenarios="1"/>
  <mergeCells count="5">
    <mergeCell ref="C5:C8"/>
    <mergeCell ref="C9:C15"/>
    <mergeCell ref="B9:B15"/>
    <mergeCell ref="A5:A15"/>
    <mergeCell ref="A1:D1"/>
  </mergeCell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2D09FF4B-B1A8-48A0-AD60-78BAA3C48CDA}">
            <xm:f>NOT(ISERROR(SEARCH($D$10,B21)))</xm:f>
            <xm:f>$D$10</xm:f>
            <x14:dxf>
              <fill>
                <patternFill>
                  <bgColor rgb="FFFF66FF"/>
                </patternFill>
              </fill>
            </x14:dxf>
          </x14:cfRule>
          <xm:sqref>B21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AECD-7F84-432A-937D-F4EB869A3C4E}">
  <sheetPr codeName="Sheet2"/>
  <dimension ref="A1:DE108"/>
  <sheetViews>
    <sheetView zoomScaleNormal="100" workbookViewId="0">
      <pane xSplit="6" ySplit="8" topLeftCell="G60" activePane="bottomRight" state="frozen"/>
      <selection pane="topRight" activeCell="G1" sqref="G1"/>
      <selection pane="bottomLeft" activeCell="A7" sqref="A7"/>
      <selection pane="bottomRight" activeCell="BD14" sqref="BD14"/>
    </sheetView>
  </sheetViews>
  <sheetFormatPr defaultColWidth="0" defaultRowHeight="15" zeroHeight="1" outlineLevelCol="1" x14ac:dyDescent="0.25"/>
  <cols>
    <col min="1" max="1" width="1.28515625" style="9" customWidth="1"/>
    <col min="2" max="2" width="6.85546875" style="9" customWidth="1"/>
    <col min="3" max="3" width="2.7109375" style="9" customWidth="1"/>
    <col min="4" max="4" width="15.28515625" style="9" customWidth="1"/>
    <col min="5" max="5" width="6.85546875" style="9" customWidth="1"/>
    <col min="6" max="10" width="4.85546875" style="9" customWidth="1"/>
    <col min="11" max="13" width="4.85546875" style="9" customWidth="1" outlineLevel="1"/>
    <col min="14" max="19" width="4.85546875" style="9" customWidth="1"/>
    <col min="20" max="20" width="4.85546875" style="9" customWidth="1" outlineLevel="1"/>
    <col min="21" max="23" width="4.85546875" style="9" customWidth="1"/>
    <col min="24" max="24" width="4.85546875" style="9" hidden="1" customWidth="1" outlineLevel="1"/>
    <col min="25" max="25" width="4.85546875" style="9" customWidth="1" collapsed="1"/>
    <col min="26" max="34" width="4.85546875" style="9" customWidth="1"/>
    <col min="35" max="35" width="4.85546875" style="9" customWidth="1" outlineLevel="1"/>
    <col min="36" max="40" width="4.85546875" style="9" customWidth="1"/>
    <col min="41" max="43" width="4.85546875" style="9" customWidth="1" outlineLevel="1"/>
    <col min="44" max="46" width="4.85546875" style="9" customWidth="1"/>
    <col min="47" max="49" width="4.85546875" style="9" hidden="1" customWidth="1" outlineLevel="1"/>
    <col min="50" max="50" width="4.85546875" style="9" customWidth="1" collapsed="1"/>
    <col min="51" max="53" width="4.85546875" style="9" customWidth="1"/>
    <col min="54" max="55" width="4.85546875" style="9" hidden="1" customWidth="1" outlineLevel="1"/>
    <col min="56" max="56" width="4.85546875" style="9" customWidth="1" collapsed="1"/>
    <col min="57" max="58" width="4.85546875" style="9" customWidth="1"/>
    <col min="59" max="59" width="4.85546875" style="9" hidden="1" customWidth="1" outlineLevel="1"/>
    <col min="60" max="60" width="4.85546875" style="9" customWidth="1" collapsed="1"/>
    <col min="61" max="62" width="4.85546875" style="9" customWidth="1"/>
    <col min="63" max="65" width="4.85546875" style="9" hidden="1" customWidth="1" outlineLevel="1"/>
    <col min="66" max="66" width="4.85546875" style="9" customWidth="1" collapsed="1"/>
    <col min="67" max="67" width="4.85546875" style="9" hidden="1" customWidth="1" outlineLevel="1"/>
    <col min="68" max="68" width="4.85546875" style="9" customWidth="1" collapsed="1"/>
    <col min="69" max="70" width="4.85546875" style="9" customWidth="1"/>
    <col min="71" max="72" width="4.85546875" style="9" hidden="1" customWidth="1" outlineLevel="1"/>
    <col min="73" max="73" width="4.85546875" style="9" customWidth="1" collapsed="1"/>
    <col min="74" max="80" width="4.85546875" style="9" customWidth="1"/>
    <col min="81" max="82" width="4.85546875" style="9" hidden="1" customWidth="1" outlineLevel="1"/>
    <col min="83" max="83" width="4.85546875" style="9" customWidth="1" collapsed="1"/>
    <col min="84" max="87" width="4.85546875" style="9" customWidth="1"/>
    <col min="88" max="93" width="4.85546875" style="9" hidden="1" customWidth="1" outlineLevel="1"/>
    <col min="94" max="94" width="4.85546875" style="9" customWidth="1" collapsed="1"/>
    <col min="95" max="104" width="4.85546875" style="9" customWidth="1"/>
    <col min="105" max="107" width="4.85546875" style="9" hidden="1" customWidth="1" outlineLevel="1"/>
    <col min="108" max="108" width="9.28515625" style="9" hidden="1" customWidth="1" collapsed="1"/>
    <col min="109" max="109" width="51.85546875" style="9" hidden="1" customWidth="1"/>
    <col min="110" max="16384" width="9.28515625" style="9" hidden="1"/>
  </cols>
  <sheetData>
    <row r="1" spans="1:109" s="257" customFormat="1" ht="30" customHeight="1" x14ac:dyDescent="0.25">
      <c r="A1" s="9"/>
      <c r="B1" s="274" t="s">
        <v>285</v>
      </c>
      <c r="C1" s="274"/>
      <c r="D1" s="274"/>
      <c r="E1" s="274"/>
      <c r="F1" s="254"/>
      <c r="G1" s="256"/>
    </row>
    <row r="2" spans="1:109" s="257" customFormat="1" x14ac:dyDescent="0.25">
      <c r="A2" s="9"/>
      <c r="B2" s="275" t="s">
        <v>286</v>
      </c>
      <c r="C2" s="275"/>
      <c r="D2" s="275"/>
      <c r="E2" s="275"/>
      <c r="F2" s="254"/>
      <c r="G2" s="150" t="s">
        <v>30</v>
      </c>
    </row>
    <row r="3" spans="1:109" s="257" customFormat="1" ht="18.95" customHeight="1" x14ac:dyDescent="0.25">
      <c r="A3" s="9"/>
      <c r="B3" s="276" t="s">
        <v>287</v>
      </c>
      <c r="C3" s="276"/>
      <c r="D3" s="276"/>
      <c r="E3" s="276"/>
      <c r="F3" s="255"/>
      <c r="H3" s="258"/>
      <c r="I3" s="258"/>
      <c r="J3" s="258"/>
      <c r="K3" s="258"/>
      <c r="L3" s="258"/>
      <c r="M3" s="258"/>
      <c r="O3" s="258"/>
      <c r="P3" s="258"/>
      <c r="Q3" s="258"/>
      <c r="R3" s="258"/>
      <c r="S3" s="258"/>
      <c r="U3" s="258"/>
      <c r="V3" s="258"/>
      <c r="W3" s="258"/>
      <c r="X3" s="258"/>
      <c r="Y3" s="258"/>
      <c r="Z3" s="258"/>
      <c r="AB3" s="258"/>
      <c r="AC3" s="258"/>
      <c r="AD3" s="258"/>
      <c r="AE3" s="258"/>
      <c r="AF3" s="258"/>
      <c r="AH3" s="258"/>
      <c r="AI3" s="258"/>
      <c r="AJ3" s="258"/>
      <c r="AK3" s="258"/>
      <c r="AL3" s="258"/>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row>
    <row r="4" spans="1:109" s="257" customFormat="1" ht="18.95" customHeight="1" x14ac:dyDescent="0.25">
      <c r="A4" s="9"/>
      <c r="B4" s="277" t="s">
        <v>288</v>
      </c>
      <c r="C4" s="277"/>
      <c r="D4" s="277"/>
      <c r="E4" s="277"/>
      <c r="F4" s="286" t="s">
        <v>29</v>
      </c>
      <c r="G4" s="150"/>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9"/>
      <c r="DD4" s="259"/>
    </row>
    <row r="5" spans="1:109" ht="18.95" customHeight="1" x14ac:dyDescent="0.25">
      <c r="B5" s="278" t="s">
        <v>289</v>
      </c>
      <c r="C5" s="278"/>
      <c r="D5" s="278"/>
      <c r="E5" s="278"/>
      <c r="F5" s="286"/>
      <c r="G5" s="287" t="s">
        <v>31</v>
      </c>
      <c r="H5" s="288"/>
      <c r="I5" s="288"/>
      <c r="J5" s="288"/>
      <c r="K5" s="288"/>
      <c r="L5" s="288"/>
      <c r="M5" s="288"/>
      <c r="N5" s="288"/>
      <c r="O5" s="288"/>
      <c r="P5" s="288"/>
      <c r="Q5" s="288"/>
      <c r="R5" s="288"/>
      <c r="S5" s="288"/>
      <c r="T5" s="288"/>
      <c r="U5" s="288"/>
      <c r="V5" s="288"/>
      <c r="W5" s="288"/>
      <c r="X5" s="289"/>
      <c r="Y5" s="287" t="s">
        <v>32</v>
      </c>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9"/>
      <c r="AX5" s="280" t="s">
        <v>33</v>
      </c>
      <c r="AY5" s="281"/>
      <c r="AZ5" s="281"/>
      <c r="BA5" s="281"/>
      <c r="BB5" s="281"/>
      <c r="BC5" s="281"/>
      <c r="BD5" s="281"/>
      <c r="BE5" s="281"/>
      <c r="BF5" s="281"/>
      <c r="BG5" s="281"/>
      <c r="BH5" s="281"/>
      <c r="BI5" s="281"/>
      <c r="BJ5" s="281"/>
      <c r="BK5" s="281"/>
      <c r="BL5" s="281"/>
      <c r="BM5" s="282"/>
      <c r="BN5" s="280" t="s">
        <v>34</v>
      </c>
      <c r="BO5" s="281"/>
      <c r="BP5" s="281"/>
      <c r="BQ5" s="281"/>
      <c r="BR5" s="281"/>
      <c r="BS5" s="281"/>
      <c r="BT5" s="282"/>
      <c r="BU5" s="280" t="s">
        <v>35</v>
      </c>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2"/>
      <c r="DD5" s="130"/>
    </row>
    <row r="6" spans="1:109" ht="18.95" customHeight="1" x14ac:dyDescent="0.25">
      <c r="B6" s="279" t="s">
        <v>290</v>
      </c>
      <c r="C6" s="279"/>
      <c r="D6" s="279"/>
      <c r="E6" s="279"/>
      <c r="F6" s="286"/>
      <c r="G6" s="291" t="s">
        <v>36</v>
      </c>
      <c r="H6" s="283"/>
      <c r="I6" s="283"/>
      <c r="J6" s="283"/>
      <c r="K6" s="283"/>
      <c r="L6" s="283"/>
      <c r="M6" s="283"/>
      <c r="N6" s="283" t="s">
        <v>37</v>
      </c>
      <c r="O6" s="283"/>
      <c r="P6" s="283"/>
      <c r="Q6" s="283"/>
      <c r="R6" s="283"/>
      <c r="S6" s="283"/>
      <c r="T6" s="283"/>
      <c r="U6" s="283" t="s">
        <v>38</v>
      </c>
      <c r="V6" s="283"/>
      <c r="W6" s="283"/>
      <c r="X6" s="290"/>
      <c r="Y6" s="291" t="s">
        <v>39</v>
      </c>
      <c r="Z6" s="283"/>
      <c r="AA6" s="283"/>
      <c r="AB6" s="283"/>
      <c r="AC6" s="283" t="s">
        <v>40</v>
      </c>
      <c r="AD6" s="283"/>
      <c r="AE6" s="283"/>
      <c r="AF6" s="283"/>
      <c r="AG6" s="283"/>
      <c r="AH6" s="283"/>
      <c r="AI6" s="283"/>
      <c r="AJ6" s="283" t="s">
        <v>41</v>
      </c>
      <c r="AK6" s="283"/>
      <c r="AL6" s="283"/>
      <c r="AM6" s="283"/>
      <c r="AN6" s="283"/>
      <c r="AO6" s="283"/>
      <c r="AP6" s="283"/>
      <c r="AQ6" s="283"/>
      <c r="AR6" s="283" t="s">
        <v>42</v>
      </c>
      <c r="AS6" s="283"/>
      <c r="AT6" s="283"/>
      <c r="AU6" s="283"/>
      <c r="AV6" s="283"/>
      <c r="AW6" s="290"/>
      <c r="AX6" s="291" t="s">
        <v>43</v>
      </c>
      <c r="AY6" s="283"/>
      <c r="AZ6" s="283"/>
      <c r="BA6" s="283"/>
      <c r="BB6" s="283"/>
      <c r="BC6" s="283"/>
      <c r="BD6" s="283" t="s">
        <v>44</v>
      </c>
      <c r="BE6" s="283"/>
      <c r="BF6" s="283"/>
      <c r="BG6" s="283"/>
      <c r="BH6" s="283" t="s">
        <v>45</v>
      </c>
      <c r="BI6" s="283"/>
      <c r="BJ6" s="283"/>
      <c r="BK6" s="283"/>
      <c r="BL6" s="283"/>
      <c r="BM6" s="290"/>
      <c r="BN6" s="291" t="s">
        <v>46</v>
      </c>
      <c r="BO6" s="283"/>
      <c r="BP6" s="283" t="s">
        <v>47</v>
      </c>
      <c r="BQ6" s="283"/>
      <c r="BR6" s="283"/>
      <c r="BS6" s="283"/>
      <c r="BT6" s="290"/>
      <c r="BU6" s="291" t="s">
        <v>48</v>
      </c>
      <c r="BV6" s="283"/>
      <c r="BW6" s="283"/>
      <c r="BX6" s="283"/>
      <c r="BY6" s="283"/>
      <c r="BZ6" s="283"/>
      <c r="CA6" s="283"/>
      <c r="CB6" s="283"/>
      <c r="CC6" s="283"/>
      <c r="CD6" s="283"/>
      <c r="CE6" s="283" t="s">
        <v>49</v>
      </c>
      <c r="CF6" s="283"/>
      <c r="CG6" s="283"/>
      <c r="CH6" s="283"/>
      <c r="CI6" s="283"/>
      <c r="CJ6" s="283"/>
      <c r="CK6" s="283"/>
      <c r="CL6" s="283"/>
      <c r="CM6" s="283"/>
      <c r="CN6" s="283"/>
      <c r="CO6" s="283"/>
      <c r="CP6" s="136" t="s">
        <v>50</v>
      </c>
      <c r="CQ6" s="136"/>
      <c r="CR6" s="136"/>
      <c r="CS6" s="136"/>
      <c r="CT6" s="136"/>
      <c r="CU6" s="136"/>
      <c r="CV6" s="136"/>
      <c r="CW6" s="136"/>
      <c r="CX6" s="136"/>
      <c r="CY6" s="136"/>
      <c r="CZ6" s="136"/>
      <c r="DA6" s="136"/>
      <c r="DB6" s="136"/>
      <c r="DC6" s="20"/>
      <c r="DD6" s="130"/>
    </row>
    <row r="7" spans="1:109" s="21" customFormat="1" ht="29.1" customHeight="1" x14ac:dyDescent="0.25">
      <c r="B7" s="279" t="s">
        <v>291</v>
      </c>
      <c r="C7" s="279"/>
      <c r="D7" s="279"/>
      <c r="E7" s="279"/>
      <c r="F7" s="286"/>
      <c r="G7" s="129" t="s">
        <v>51</v>
      </c>
      <c r="H7" s="83" t="s">
        <v>52</v>
      </c>
      <c r="I7" s="83" t="s">
        <v>53</v>
      </c>
      <c r="J7" s="83" t="s">
        <v>54</v>
      </c>
      <c r="K7" s="84" t="s">
        <v>55</v>
      </c>
      <c r="L7" s="84" t="s">
        <v>56</v>
      </c>
      <c r="M7" s="84" t="s">
        <v>57</v>
      </c>
      <c r="N7" s="83" t="s">
        <v>58</v>
      </c>
      <c r="O7" s="83" t="s">
        <v>59</v>
      </c>
      <c r="P7" s="83" t="s">
        <v>60</v>
      </c>
      <c r="Q7" s="83" t="s">
        <v>61</v>
      </c>
      <c r="R7" s="83" t="s">
        <v>62</v>
      </c>
      <c r="S7" s="83" t="s">
        <v>63</v>
      </c>
      <c r="T7" s="84" t="s">
        <v>64</v>
      </c>
      <c r="U7" s="83" t="s">
        <v>65</v>
      </c>
      <c r="V7" s="83" t="s">
        <v>66</v>
      </c>
      <c r="W7" s="83" t="s">
        <v>67</v>
      </c>
      <c r="X7" s="22" t="s">
        <v>68</v>
      </c>
      <c r="Y7" s="129" t="s">
        <v>69</v>
      </c>
      <c r="Z7" s="83" t="s">
        <v>70</v>
      </c>
      <c r="AA7" s="83" t="s">
        <v>71</v>
      </c>
      <c r="AB7" s="83" t="s">
        <v>72</v>
      </c>
      <c r="AC7" s="83" t="s">
        <v>73</v>
      </c>
      <c r="AD7" s="83" t="s">
        <v>74</v>
      </c>
      <c r="AE7" s="83" t="s">
        <v>75</v>
      </c>
      <c r="AF7" s="83" t="s">
        <v>76</v>
      </c>
      <c r="AG7" s="83" t="s">
        <v>77</v>
      </c>
      <c r="AH7" s="83" t="s">
        <v>78</v>
      </c>
      <c r="AI7" s="84" t="s">
        <v>79</v>
      </c>
      <c r="AJ7" s="83" t="s">
        <v>80</v>
      </c>
      <c r="AK7" s="83" t="s">
        <v>81</v>
      </c>
      <c r="AL7" s="83" t="s">
        <v>82</v>
      </c>
      <c r="AM7" s="83" t="s">
        <v>83</v>
      </c>
      <c r="AN7" s="83" t="s">
        <v>84</v>
      </c>
      <c r="AO7" s="84" t="s">
        <v>85</v>
      </c>
      <c r="AP7" s="84" t="s">
        <v>86</v>
      </c>
      <c r="AQ7" s="84" t="s">
        <v>87</v>
      </c>
      <c r="AR7" s="83" t="s">
        <v>88</v>
      </c>
      <c r="AS7" s="83" t="s">
        <v>89</v>
      </c>
      <c r="AT7" s="83" t="s">
        <v>90</v>
      </c>
      <c r="AU7" s="84" t="s">
        <v>91</v>
      </c>
      <c r="AV7" s="84" t="s">
        <v>92</v>
      </c>
      <c r="AW7" s="22" t="s">
        <v>93</v>
      </c>
      <c r="AX7" s="129" t="s">
        <v>94</v>
      </c>
      <c r="AY7" s="83" t="s">
        <v>95</v>
      </c>
      <c r="AZ7" s="83" t="s">
        <v>96</v>
      </c>
      <c r="BA7" s="83" t="s">
        <v>97</v>
      </c>
      <c r="BB7" s="84" t="s">
        <v>98</v>
      </c>
      <c r="BC7" s="84" t="s">
        <v>99</v>
      </c>
      <c r="BD7" s="83" t="s">
        <v>100</v>
      </c>
      <c r="BE7" s="83" t="s">
        <v>101</v>
      </c>
      <c r="BF7" s="83" t="s">
        <v>102</v>
      </c>
      <c r="BG7" s="84" t="s">
        <v>103</v>
      </c>
      <c r="BH7" s="83" t="s">
        <v>104</v>
      </c>
      <c r="BI7" s="83" t="s">
        <v>105</v>
      </c>
      <c r="BJ7" s="83" t="s">
        <v>106</v>
      </c>
      <c r="BK7" s="84" t="s">
        <v>107</v>
      </c>
      <c r="BL7" s="84" t="s">
        <v>108</v>
      </c>
      <c r="BM7" s="22" t="s">
        <v>109</v>
      </c>
      <c r="BN7" s="129" t="s">
        <v>110</v>
      </c>
      <c r="BO7" s="84" t="s">
        <v>111</v>
      </c>
      <c r="BP7" s="83" t="s">
        <v>112</v>
      </c>
      <c r="BQ7" s="83" t="s">
        <v>47</v>
      </c>
      <c r="BR7" s="83" t="s">
        <v>113</v>
      </c>
      <c r="BS7" s="84" t="s">
        <v>114</v>
      </c>
      <c r="BT7" s="22" t="s">
        <v>115</v>
      </c>
      <c r="BU7" s="129" t="s">
        <v>116</v>
      </c>
      <c r="BV7" s="83" t="s">
        <v>117</v>
      </c>
      <c r="BW7" s="83" t="s">
        <v>118</v>
      </c>
      <c r="BX7" s="83" t="s">
        <v>119</v>
      </c>
      <c r="BY7" s="83" t="s">
        <v>120</v>
      </c>
      <c r="BZ7" s="83" t="s">
        <v>121</v>
      </c>
      <c r="CA7" s="83" t="s">
        <v>122</v>
      </c>
      <c r="CB7" s="83" t="s">
        <v>123</v>
      </c>
      <c r="CC7" s="84" t="s">
        <v>124</v>
      </c>
      <c r="CD7" s="84" t="s">
        <v>125</v>
      </c>
      <c r="CE7" s="83" t="s">
        <v>126</v>
      </c>
      <c r="CF7" s="83" t="s">
        <v>127</v>
      </c>
      <c r="CG7" s="83" t="s">
        <v>128</v>
      </c>
      <c r="CH7" s="83" t="s">
        <v>129</v>
      </c>
      <c r="CI7" s="83" t="s">
        <v>130</v>
      </c>
      <c r="CJ7" s="84" t="s">
        <v>131</v>
      </c>
      <c r="CK7" s="84" t="s">
        <v>132</v>
      </c>
      <c r="CL7" s="84" t="s">
        <v>133</v>
      </c>
      <c r="CM7" s="84" t="s">
        <v>134</v>
      </c>
      <c r="CN7" s="84" t="s">
        <v>135</v>
      </c>
      <c r="CO7" s="84" t="s">
        <v>136</v>
      </c>
      <c r="CP7" s="83" t="s">
        <v>137</v>
      </c>
      <c r="CQ7" s="83" t="s">
        <v>138</v>
      </c>
      <c r="CR7" s="83" t="s">
        <v>139</v>
      </c>
      <c r="CS7" s="83" t="s">
        <v>140</v>
      </c>
      <c r="CT7" s="83" t="s">
        <v>141</v>
      </c>
      <c r="CU7" s="83" t="s">
        <v>142</v>
      </c>
      <c r="CV7" s="83" t="s">
        <v>143</v>
      </c>
      <c r="CW7" s="83" t="s">
        <v>144</v>
      </c>
      <c r="CX7" s="83" t="s">
        <v>145</v>
      </c>
      <c r="CY7" s="83" t="s">
        <v>146</v>
      </c>
      <c r="CZ7" s="83" t="s">
        <v>147</v>
      </c>
      <c r="DA7" s="84" t="s">
        <v>148</v>
      </c>
      <c r="DB7" s="84" t="s">
        <v>149</v>
      </c>
      <c r="DC7" s="22" t="s">
        <v>150</v>
      </c>
      <c r="DD7" s="151"/>
    </row>
    <row r="8" spans="1:109" ht="18.95" customHeight="1" x14ac:dyDescent="0.25">
      <c r="B8" s="284" t="s">
        <v>29</v>
      </c>
      <c r="C8" s="285"/>
      <c r="D8" s="285"/>
      <c r="E8" s="285"/>
      <c r="F8" s="2"/>
      <c r="G8" s="130"/>
      <c r="H8" s="2"/>
      <c r="I8" s="2"/>
      <c r="J8" s="131"/>
      <c r="K8" s="2"/>
      <c r="L8" s="131"/>
      <c r="M8" s="131"/>
      <c r="N8" s="2"/>
      <c r="O8" s="2"/>
      <c r="P8" s="2"/>
      <c r="Q8" s="2"/>
      <c r="R8" s="2"/>
      <c r="S8" s="2"/>
      <c r="T8" s="2"/>
      <c r="U8" s="2"/>
      <c r="V8" s="2"/>
      <c r="W8" s="2"/>
      <c r="X8" s="78"/>
      <c r="Y8" s="130"/>
      <c r="Z8" s="131"/>
      <c r="AA8" s="2"/>
      <c r="AB8" s="2"/>
      <c r="AC8" s="2"/>
      <c r="AD8" s="2"/>
      <c r="AE8" s="2"/>
      <c r="AF8" s="2"/>
      <c r="AG8" s="2"/>
      <c r="AH8" s="131"/>
      <c r="AI8" s="2"/>
      <c r="AJ8" s="2"/>
      <c r="AK8" s="2"/>
      <c r="AL8" s="2"/>
      <c r="AM8" s="131"/>
      <c r="AN8" s="2"/>
      <c r="AO8" s="131"/>
      <c r="AP8" s="2"/>
      <c r="AQ8" s="2"/>
      <c r="AR8" s="2"/>
      <c r="AS8" s="2"/>
      <c r="AT8" s="2"/>
      <c r="AU8" s="2"/>
      <c r="AV8" s="2"/>
      <c r="AW8" s="1"/>
      <c r="AX8" s="130"/>
      <c r="AY8" s="2"/>
      <c r="AZ8" s="131"/>
      <c r="BA8" s="2"/>
      <c r="BB8" s="2"/>
      <c r="BC8" s="2"/>
      <c r="BD8" s="2"/>
      <c r="BE8" s="2"/>
      <c r="BF8" s="2"/>
      <c r="BG8" s="2"/>
      <c r="BH8" s="2"/>
      <c r="BI8" s="2"/>
      <c r="BJ8" s="2"/>
      <c r="BK8" s="2"/>
      <c r="BL8" s="2"/>
      <c r="BM8" s="1"/>
      <c r="BN8" s="134"/>
      <c r="BO8" s="131"/>
      <c r="BP8" s="2"/>
      <c r="BQ8" s="2"/>
      <c r="BR8" s="2"/>
      <c r="BS8" s="2"/>
      <c r="BT8" s="78"/>
      <c r="BU8" s="137"/>
      <c r="BV8" s="51"/>
      <c r="BW8" s="2"/>
      <c r="BX8" s="2"/>
      <c r="BY8" s="2"/>
      <c r="BZ8" s="2"/>
      <c r="CA8" s="2"/>
      <c r="CB8" s="131"/>
      <c r="CC8" s="2"/>
      <c r="CD8" s="131"/>
      <c r="CE8" s="2"/>
      <c r="CF8" s="2"/>
      <c r="CG8" s="2"/>
      <c r="CH8" s="2"/>
      <c r="CI8" s="2"/>
      <c r="CJ8" s="2"/>
      <c r="CK8" s="2"/>
      <c r="CL8" s="131"/>
      <c r="CM8" s="131"/>
      <c r="CN8" s="131"/>
      <c r="CO8" s="2"/>
      <c r="CP8" s="2"/>
      <c r="CQ8" s="2"/>
      <c r="CR8" s="2"/>
      <c r="CS8" s="2"/>
      <c r="CT8" s="131"/>
      <c r="CU8" s="131"/>
      <c r="CV8" s="2"/>
      <c r="CW8" s="2"/>
      <c r="CX8" s="2"/>
      <c r="CY8" s="2"/>
      <c r="CZ8" s="2"/>
      <c r="DA8" s="131"/>
      <c r="DB8" s="131"/>
      <c r="DC8" s="78"/>
      <c r="DD8" s="130"/>
      <c r="DE8" s="6" t="s">
        <v>285</v>
      </c>
    </row>
    <row r="9" spans="1:109" ht="18.95" customHeight="1" x14ac:dyDescent="0.25">
      <c r="B9" s="292" t="s">
        <v>151</v>
      </c>
      <c r="C9" s="295" t="s">
        <v>152</v>
      </c>
      <c r="D9" s="409" t="s">
        <v>153</v>
      </c>
      <c r="E9" s="172" t="s">
        <v>154</v>
      </c>
      <c r="F9" s="141"/>
      <c r="G9" s="107" t="e">
        <f>IF(_xlfn.XLOOKUP($E9,'DFAT Criterion A'!$F$8:$F$62,'DFAT Criterion A'!$A$8:$A$62)=G$7,TRUE,"")</f>
        <v>#N/A</v>
      </c>
      <c r="H9" s="108" t="e">
        <f>IF(_xlfn.XLOOKUP($E9,'DFAT Criterion A'!$F$8:$F$62,'DFAT Criterion A'!$A$8:$A$62)=H$7,TRUE,"")</f>
        <v>#N/A</v>
      </c>
      <c r="I9" s="108" t="e">
        <f>IF(_xlfn.XLOOKUP($E9,'DFAT Criterion A'!$F$8:$F$62,'DFAT Criterion A'!$A$8:$A$62)=I$7,TRUE,"")</f>
        <v>#N/A</v>
      </c>
      <c r="J9" s="108" t="e">
        <f>IF(_xlfn.XLOOKUP($E9,'DFAT Criterion A'!$F$8:$F$62,'DFAT Criterion A'!$A$8:$A$62)=J$7,TRUE,"")</f>
        <v>#N/A</v>
      </c>
      <c r="K9" s="108" t="e">
        <f>IF(_xlfn.XLOOKUP($E9,'DFAT Criterion A'!$F$8:$F$62,'DFAT Criterion A'!$A$8:$A$62)=K$7,TRUE,"")</f>
        <v>#N/A</v>
      </c>
      <c r="L9" s="108" t="e">
        <f>IF(_xlfn.XLOOKUP($E9,'DFAT Criterion A'!$F$8:$F$62,'DFAT Criterion A'!$A$8:$A$62)=L$7,TRUE,"")</f>
        <v>#N/A</v>
      </c>
      <c r="M9" s="108" t="e">
        <f>IF(_xlfn.XLOOKUP($E9,'DFAT Criterion A'!$F$8:$F$62,'DFAT Criterion A'!$A$8:$A$62)=M$7,TRUE,"")</f>
        <v>#N/A</v>
      </c>
      <c r="N9" s="108" t="e">
        <f>IF(_xlfn.XLOOKUP($E9,'DFAT Criterion A'!$F$8:$F$62,'DFAT Criterion A'!$A$8:$A$62)=N$7,TRUE,"")</f>
        <v>#N/A</v>
      </c>
      <c r="O9" s="108" t="e">
        <f>IF(_xlfn.XLOOKUP($E9,'DFAT Criterion A'!$F$8:$F$62,'DFAT Criterion A'!$A$8:$A$62)=O$7,TRUE,"")</f>
        <v>#N/A</v>
      </c>
      <c r="P9" s="108" t="e">
        <f>IF(_xlfn.XLOOKUP($E9,'DFAT Criterion A'!$F$8:$F$62,'DFAT Criterion A'!$A$8:$A$62)=P$7,TRUE,"")</f>
        <v>#N/A</v>
      </c>
      <c r="Q9" s="108" t="e">
        <f>IF(_xlfn.XLOOKUP($E9,'DFAT Criterion A'!$F$8:$F$62,'DFAT Criterion A'!$A$8:$A$62)=Q$7,TRUE,"")</f>
        <v>#N/A</v>
      </c>
      <c r="R9" s="108" t="e">
        <f>IF(_xlfn.XLOOKUP($E9,'DFAT Criterion A'!$F$8:$F$62,'DFAT Criterion A'!$A$8:$A$62)=R$7,TRUE,"")</f>
        <v>#N/A</v>
      </c>
      <c r="S9" s="108" t="e">
        <f>IF(_xlfn.XLOOKUP($E9,'DFAT Criterion A'!$F$8:$F$62,'DFAT Criterion A'!$A$8:$A$62)=S$7,TRUE,"")</f>
        <v>#N/A</v>
      </c>
      <c r="T9" s="108" t="e">
        <f>IF(_xlfn.XLOOKUP($E9,'DFAT Criterion A'!$F$8:$F$62,'DFAT Criterion A'!$A$8:$A$62)=T$7,TRUE,"")</f>
        <v>#N/A</v>
      </c>
      <c r="U9" s="108" t="e">
        <f>IF(_xlfn.XLOOKUP($E9,'DFAT Criterion A'!$F$8:$F$62,'DFAT Criterion A'!$A$8:$A$62)=U$7,TRUE,"")</f>
        <v>#N/A</v>
      </c>
      <c r="V9" s="108" t="e">
        <f>IF(_xlfn.XLOOKUP($E9,'DFAT Criterion A'!$F$8:$F$62,'DFAT Criterion A'!$A$8:$A$62)=V$7,TRUE,"")</f>
        <v>#N/A</v>
      </c>
      <c r="W9" s="108" t="e">
        <f>IF(_xlfn.XLOOKUP($E9,'DFAT Criterion A'!$F$8:$F$62,'DFAT Criterion A'!$A$8:$A$62)=W$7,TRUE,"")</f>
        <v>#N/A</v>
      </c>
      <c r="X9" s="109" t="e">
        <f>IF(_xlfn.XLOOKUP($E9,'DFAT Criterion A'!$F$8:$F$62,'DFAT Criterion A'!$A$8:$A$62)=X$7,TRUE,"")</f>
        <v>#N/A</v>
      </c>
      <c r="Y9" s="110" t="e">
        <f>IF(_xlfn.XLOOKUP($E9,'DFAT Criterion B'!$F$8:$F$81,'DFAT Criterion B'!$A$8:$A$81)=Y$7,TRUE,"")</f>
        <v>#N/A</v>
      </c>
      <c r="Z9" s="57" t="e">
        <f>IF(_xlfn.XLOOKUP($E9,'DFAT Criterion B'!$F$8:$F$81,'DFAT Criterion B'!$A$8:$A$81)=Z$7,TRUE,"")</f>
        <v>#N/A</v>
      </c>
      <c r="AA9" s="57" t="e">
        <f>IF(_xlfn.XLOOKUP($E9,'DFAT Criterion B'!$F$8:$F$81,'DFAT Criterion B'!$A$8:$A$81)=AA$7,TRUE,"")</f>
        <v>#N/A</v>
      </c>
      <c r="AB9" s="57" t="e">
        <f>IF(_xlfn.XLOOKUP($E9,'DFAT Criterion B'!$F$8:$F$81,'DFAT Criterion B'!$A$8:$A$81)=AB$7,TRUE,"")</f>
        <v>#N/A</v>
      </c>
      <c r="AC9" s="57" t="e">
        <f>IF(_xlfn.XLOOKUP($E9,'DFAT Criterion B'!$F$8:$F$81,'DFAT Criterion B'!$A$8:$A$81)=AC$7,TRUE,"")</f>
        <v>#N/A</v>
      </c>
      <c r="AD9" s="57" t="e">
        <f>IF(_xlfn.XLOOKUP($E9,'DFAT Criterion B'!$F$8:$F$81,'DFAT Criterion B'!$A$8:$A$81)=AD$7,TRUE,"")</f>
        <v>#N/A</v>
      </c>
      <c r="AE9" s="57" t="e">
        <f>IF(_xlfn.XLOOKUP($E9,'DFAT Criterion B'!$F$8:$F$81,'DFAT Criterion B'!$A$8:$A$81)=AE$7,TRUE,"")</f>
        <v>#N/A</v>
      </c>
      <c r="AF9" s="57" t="e">
        <f>IF(_xlfn.XLOOKUP($E9,'DFAT Criterion B'!$F$8:$F$81,'DFAT Criterion B'!$A$8:$A$81)=AF$7,TRUE,"")</f>
        <v>#N/A</v>
      </c>
      <c r="AG9" s="57" t="e">
        <f>IF(_xlfn.XLOOKUP($E9,'DFAT Criterion B'!$F$8:$F$81,'DFAT Criterion B'!$A$8:$A$81)=AG$7,TRUE,"")</f>
        <v>#N/A</v>
      </c>
      <c r="AH9" s="57" t="e">
        <f>IF(_xlfn.XLOOKUP($E9,'DFAT Criterion B'!$F$8:$F$81,'DFAT Criterion B'!$A$8:$A$81)=AH$7,TRUE,"")</f>
        <v>#N/A</v>
      </c>
      <c r="AI9" s="57" t="e">
        <f>IF(_xlfn.XLOOKUP($E9,'DFAT Criterion B'!$F$8:$F$81,'DFAT Criterion B'!$A$8:$A$81)=AI$7,TRUE,"")</f>
        <v>#N/A</v>
      </c>
      <c r="AJ9" s="57" t="e">
        <f>IF(_xlfn.XLOOKUP($E9,'DFAT Criterion B'!$F$8:$F$81,'DFAT Criterion B'!$A$8:$A$81)=AJ$7,TRUE,"")</f>
        <v>#N/A</v>
      </c>
      <c r="AK9" s="57" t="e">
        <f>IF(_xlfn.XLOOKUP($E9,'DFAT Criterion B'!$F$8:$F$81,'DFAT Criterion B'!$A$8:$A$81)=AK$7,TRUE,"")</f>
        <v>#N/A</v>
      </c>
      <c r="AL9" s="57" t="e">
        <f>IF(_xlfn.XLOOKUP($E9,'DFAT Criterion B'!$F$8:$F$81,'DFAT Criterion B'!$A$8:$A$81)=AL$7,TRUE,"")</f>
        <v>#N/A</v>
      </c>
      <c r="AM9" s="57" t="e">
        <f>IF(_xlfn.XLOOKUP($E9,'DFAT Criterion B'!$F$8:$F$81,'DFAT Criterion B'!$A$8:$A$81)=AM$7,TRUE,"")</f>
        <v>#N/A</v>
      </c>
      <c r="AN9" s="57" t="e">
        <f>IF(_xlfn.XLOOKUP($E9,'DFAT Criterion B'!$F$8:$F$81,'DFAT Criterion B'!$A$8:$A$81)=AN$7,TRUE,"")</f>
        <v>#N/A</v>
      </c>
      <c r="AO9" s="57" t="e">
        <f>IF(_xlfn.XLOOKUP($E9,'DFAT Criterion B'!$F$8:$F$81,'DFAT Criterion B'!$A$8:$A$81)=AO$7,TRUE,"")</f>
        <v>#N/A</v>
      </c>
      <c r="AP9" s="57" t="e">
        <f>IF(_xlfn.XLOOKUP($E9,'DFAT Criterion B'!$F$8:$F$81,'DFAT Criterion B'!$A$8:$A$81)=AP$7,TRUE,"")</f>
        <v>#N/A</v>
      </c>
      <c r="AQ9" s="57" t="e">
        <f>IF(_xlfn.XLOOKUP($E9,'DFAT Criterion B'!$F$8:$F$81,'DFAT Criterion B'!$A$8:$A$81)=AQ$7,TRUE,"")</f>
        <v>#N/A</v>
      </c>
      <c r="AR9" s="57" t="e">
        <f>IF(_xlfn.XLOOKUP($E9,'DFAT Criterion B'!$F$8:$F$81,'DFAT Criterion B'!$A$8:$A$81)=AR$7,TRUE,"")</f>
        <v>#N/A</v>
      </c>
      <c r="AS9" s="57" t="e">
        <f>IF(_xlfn.XLOOKUP($E9,'DFAT Criterion B'!$F$8:$F$81,'DFAT Criterion B'!$A$8:$A$81)=AS$7,TRUE,"")</f>
        <v>#N/A</v>
      </c>
      <c r="AT9" s="57" t="e">
        <f>IF(_xlfn.XLOOKUP($E9,'DFAT Criterion B'!$F$8:$F$81,'DFAT Criterion B'!$A$8:$A$81)=AT$7,TRUE,"")</f>
        <v>#N/A</v>
      </c>
      <c r="AU9" s="57" t="e">
        <f>IF(_xlfn.XLOOKUP($E9,'DFAT Criterion B'!$F$8:$F$81,'DFAT Criterion B'!$A$8:$A$81)=AU$7,TRUE,"")</f>
        <v>#N/A</v>
      </c>
      <c r="AV9" s="57" t="e">
        <f>IF(_xlfn.XLOOKUP($E9,'DFAT Criterion B'!$F$8:$F$81,'DFAT Criterion B'!$A$8:$A$81)=AV$7,TRUE,"")</f>
        <v>#N/A</v>
      </c>
      <c r="AW9" s="79" t="e">
        <f>IF(_xlfn.XLOOKUP($E9,'DFAT Criterion B'!$F$8:$F$81,'DFAT Criterion B'!$A$8:$A$81)=AW$7,TRUE,"")</f>
        <v>#N/A</v>
      </c>
      <c r="AX9" s="110"/>
      <c r="AY9" s="57"/>
      <c r="AZ9" s="57"/>
      <c r="BA9" s="57"/>
      <c r="BB9" s="57"/>
      <c r="BC9" s="57"/>
      <c r="BD9" s="57"/>
      <c r="BE9" s="57"/>
      <c r="BF9" s="57"/>
      <c r="BG9" s="57"/>
      <c r="BH9" s="57"/>
      <c r="BI9" s="57"/>
      <c r="BJ9" s="57"/>
      <c r="BK9" s="57"/>
      <c r="BL9" s="57"/>
      <c r="BM9" s="79"/>
      <c r="BN9" s="130"/>
      <c r="BO9" s="2"/>
      <c r="BP9" s="2"/>
      <c r="BQ9" s="2"/>
      <c r="BR9" s="2"/>
      <c r="BS9" s="2"/>
      <c r="BT9" s="1"/>
      <c r="BU9" s="130"/>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1"/>
      <c r="DD9" s="130"/>
      <c r="DE9" s="10" t="s">
        <v>286</v>
      </c>
    </row>
    <row r="10" spans="1:109" ht="18.95" customHeight="1" x14ac:dyDescent="0.25">
      <c r="B10" s="293"/>
      <c r="C10" s="296"/>
      <c r="D10" s="410"/>
      <c r="E10" s="173" t="s">
        <v>155</v>
      </c>
      <c r="F10" s="131"/>
      <c r="G10" s="110" t="e">
        <f>IF(_xlfn.XLOOKUP($E10,'DFAT Criterion A'!$F$8:$F$62,'DFAT Criterion A'!$A$8:$A$62)=G$7,TRUE,"")</f>
        <v>#N/A</v>
      </c>
      <c r="H10" s="57" t="e">
        <f>IF(_xlfn.XLOOKUP($E10,'DFAT Criterion A'!$F$8:$F$62,'DFAT Criterion A'!$A$8:$A$62)=H$7,TRUE,"")</f>
        <v>#N/A</v>
      </c>
      <c r="I10" s="57" t="e">
        <f>IF(_xlfn.XLOOKUP($E10,'DFAT Criterion A'!$F$8:$F$62,'DFAT Criterion A'!$A$8:$A$62)=I$7,TRUE,"")</f>
        <v>#N/A</v>
      </c>
      <c r="J10" s="57" t="e">
        <f>IF(_xlfn.XLOOKUP($E10,'DFAT Criterion A'!$F$8:$F$62,'DFAT Criterion A'!$A$8:$A$62)=J$7,TRUE,"")</f>
        <v>#N/A</v>
      </c>
      <c r="K10" s="57" t="e">
        <f>IF(_xlfn.XLOOKUP($E10,'DFAT Criterion A'!$F$8:$F$62,'DFAT Criterion A'!$A$8:$A$62)=K$7,TRUE,"")</f>
        <v>#N/A</v>
      </c>
      <c r="L10" s="57" t="e">
        <f>IF(_xlfn.XLOOKUP($E10,'DFAT Criterion A'!$F$8:$F$62,'DFAT Criterion A'!$A$8:$A$62)=L$7,TRUE,"")</f>
        <v>#N/A</v>
      </c>
      <c r="M10" s="57" t="e">
        <f>IF(_xlfn.XLOOKUP($E10,'DFAT Criterion A'!$F$8:$F$62,'DFAT Criterion A'!$A$8:$A$62)=M$7,TRUE,"")</f>
        <v>#N/A</v>
      </c>
      <c r="N10" s="57" t="e">
        <f>IF(_xlfn.XLOOKUP($E10,'DFAT Criterion A'!$F$8:$F$62,'DFAT Criterion A'!$A$8:$A$62)=N$7,TRUE,"")</f>
        <v>#N/A</v>
      </c>
      <c r="O10" s="57" t="e">
        <f>IF(_xlfn.XLOOKUP($E10,'DFAT Criterion A'!$F$8:$F$62,'DFAT Criterion A'!$A$8:$A$62)=O$7,TRUE,"")</f>
        <v>#N/A</v>
      </c>
      <c r="P10" s="57" t="e">
        <f>IF(_xlfn.XLOOKUP($E10,'DFAT Criterion A'!$F$8:$F$62,'DFAT Criterion A'!$A$8:$A$62)=P$7,TRUE,"")</f>
        <v>#N/A</v>
      </c>
      <c r="Q10" s="57" t="e">
        <f>IF(_xlfn.XLOOKUP($E10,'DFAT Criterion A'!$F$8:$F$62,'DFAT Criterion A'!$A$8:$A$62)=Q$7,TRUE,"")</f>
        <v>#N/A</v>
      </c>
      <c r="R10" s="57" t="e">
        <f>IF(_xlfn.XLOOKUP($E10,'DFAT Criterion A'!$F$8:$F$62,'DFAT Criterion A'!$A$8:$A$62)=R$7,TRUE,"")</f>
        <v>#N/A</v>
      </c>
      <c r="S10" s="57" t="e">
        <f>IF(_xlfn.XLOOKUP($E10,'DFAT Criterion A'!$F$8:$F$62,'DFAT Criterion A'!$A$8:$A$62)=S$7,TRUE,"")</f>
        <v>#N/A</v>
      </c>
      <c r="T10" s="57" t="e">
        <f>IF(_xlfn.XLOOKUP($E10,'DFAT Criterion A'!$F$8:$F$62,'DFAT Criterion A'!$A$8:$A$62)=T$7,TRUE,"")</f>
        <v>#N/A</v>
      </c>
      <c r="U10" s="57" t="e">
        <f>IF(_xlfn.XLOOKUP($E10,'DFAT Criterion A'!$F$8:$F$62,'DFAT Criterion A'!$A$8:$A$62)=U$7,TRUE,"")</f>
        <v>#N/A</v>
      </c>
      <c r="V10" s="57" t="e">
        <f>IF(_xlfn.XLOOKUP($E10,'DFAT Criterion A'!$F$8:$F$62,'DFAT Criterion A'!$A$8:$A$62)=V$7,TRUE,"")</f>
        <v>#N/A</v>
      </c>
      <c r="W10" s="57" t="e">
        <f>IF(_xlfn.XLOOKUP($E10,'DFAT Criterion A'!$F$8:$F$62,'DFAT Criterion A'!$A$8:$A$62)=W$7,TRUE,"")</f>
        <v>#N/A</v>
      </c>
      <c r="X10" s="79" t="e">
        <f>IF(_xlfn.XLOOKUP($E10,'DFAT Criterion A'!$F$8:$F$62,'DFAT Criterion A'!$A$8:$A$62)=X$7,TRUE,"")</f>
        <v>#N/A</v>
      </c>
      <c r="Y10" s="110" t="e">
        <f>IF(_xlfn.XLOOKUP($E10,'DFAT Criterion B'!$F$8:$F$81,'DFAT Criterion B'!$A$8:$A$81)=Y$7,TRUE,"")</f>
        <v>#N/A</v>
      </c>
      <c r="Z10" s="57" t="e">
        <f>IF(_xlfn.XLOOKUP($E10,'DFAT Criterion B'!$F$8:$F$81,'DFAT Criterion B'!$A$8:$A$81)=Z$7,TRUE,"")</f>
        <v>#N/A</v>
      </c>
      <c r="AA10" s="57" t="e">
        <f>IF(_xlfn.XLOOKUP($E10,'DFAT Criterion B'!$F$8:$F$81,'DFAT Criterion B'!$A$8:$A$81)=AA$7,TRUE,"")</f>
        <v>#N/A</v>
      </c>
      <c r="AB10" s="57" t="e">
        <f>IF(_xlfn.XLOOKUP($E10,'DFAT Criterion B'!$F$8:$F$81,'DFAT Criterion B'!$A$8:$A$81)=AB$7,TRUE,"")</f>
        <v>#N/A</v>
      </c>
      <c r="AC10" s="57" t="e">
        <f>IF(_xlfn.XLOOKUP($E10,'DFAT Criterion B'!$F$8:$F$81,'DFAT Criterion B'!$A$8:$A$81)=AC$7,TRUE,"")</f>
        <v>#N/A</v>
      </c>
      <c r="AD10" s="57" t="e">
        <f>IF(_xlfn.XLOOKUP($E10,'DFAT Criterion B'!$F$8:$F$81,'DFAT Criterion B'!$A$8:$A$81)=AD$7,TRUE,"")</f>
        <v>#N/A</v>
      </c>
      <c r="AE10" s="57" t="e">
        <f>IF(_xlfn.XLOOKUP($E10,'DFAT Criterion B'!$F$8:$F$81,'DFAT Criterion B'!$A$8:$A$81)=AE$7,TRUE,"")</f>
        <v>#N/A</v>
      </c>
      <c r="AF10" s="57" t="e">
        <f>IF(_xlfn.XLOOKUP($E10,'DFAT Criterion B'!$F$8:$F$81,'DFAT Criterion B'!$A$8:$A$81)=AF$7,TRUE,"")</f>
        <v>#N/A</v>
      </c>
      <c r="AG10" s="57" t="e">
        <f>IF(_xlfn.XLOOKUP($E10,'DFAT Criterion B'!$F$8:$F$81,'DFAT Criterion B'!$A$8:$A$81)=AG$7,TRUE,"")</f>
        <v>#N/A</v>
      </c>
      <c r="AH10" s="57" t="e">
        <f>IF(_xlfn.XLOOKUP($E10,'DFAT Criterion B'!$F$8:$F$81,'DFAT Criterion B'!$A$8:$A$81)=AH$7,TRUE,"")</f>
        <v>#N/A</v>
      </c>
      <c r="AI10" s="57" t="e">
        <f>IF(_xlfn.XLOOKUP($E10,'DFAT Criterion B'!$F$8:$F$81,'DFAT Criterion B'!$A$8:$A$81)=AI$7,TRUE,"")</f>
        <v>#N/A</v>
      </c>
      <c r="AJ10" s="57" t="e">
        <f>IF(_xlfn.XLOOKUP($E10,'DFAT Criterion B'!$F$8:$F$81,'DFAT Criterion B'!$A$8:$A$81)=AJ$7,TRUE,"")</f>
        <v>#N/A</v>
      </c>
      <c r="AK10" s="57" t="e">
        <f>IF(_xlfn.XLOOKUP($E10,'DFAT Criterion B'!$F$8:$F$81,'DFAT Criterion B'!$A$8:$A$81)=AK$7,TRUE,"")</f>
        <v>#N/A</v>
      </c>
      <c r="AL10" s="57" t="e">
        <f>IF(_xlfn.XLOOKUP($E10,'DFAT Criterion B'!$F$8:$F$81,'DFAT Criterion B'!$A$8:$A$81)=AL$7,TRUE,"")</f>
        <v>#N/A</v>
      </c>
      <c r="AM10" s="57" t="e">
        <f>IF(_xlfn.XLOOKUP($E10,'DFAT Criterion B'!$F$8:$F$81,'DFAT Criterion B'!$A$8:$A$81)=AM$7,TRUE,"")</f>
        <v>#N/A</v>
      </c>
      <c r="AN10" s="57" t="e">
        <f>IF(_xlfn.XLOOKUP($E10,'DFAT Criterion B'!$F$8:$F$81,'DFAT Criterion B'!$A$8:$A$81)=AN$7,TRUE,"")</f>
        <v>#N/A</v>
      </c>
      <c r="AO10" s="57" t="e">
        <f>IF(_xlfn.XLOOKUP($E10,'DFAT Criterion B'!$F$8:$F$81,'DFAT Criterion B'!$A$8:$A$81)=AO$7,TRUE,"")</f>
        <v>#N/A</v>
      </c>
      <c r="AP10" s="57" t="e">
        <f>IF(_xlfn.XLOOKUP($E10,'DFAT Criterion B'!$F$8:$F$81,'DFAT Criterion B'!$A$8:$A$81)=AP$7,TRUE,"")</f>
        <v>#N/A</v>
      </c>
      <c r="AQ10" s="57" t="e">
        <f>IF(_xlfn.XLOOKUP($E10,'DFAT Criterion B'!$F$8:$F$81,'DFAT Criterion B'!$A$8:$A$81)=AQ$7,TRUE,"")</f>
        <v>#N/A</v>
      </c>
      <c r="AR10" s="57" t="e">
        <f>IF(_xlfn.XLOOKUP($E10,'DFAT Criterion B'!$F$8:$F$81,'DFAT Criterion B'!$A$8:$A$81)=AR$7,TRUE,"")</f>
        <v>#N/A</v>
      </c>
      <c r="AS10" s="57" t="e">
        <f>IF(_xlfn.XLOOKUP($E10,'DFAT Criterion B'!$F$8:$F$81,'DFAT Criterion B'!$A$8:$A$81)=AS$7,TRUE,"")</f>
        <v>#N/A</v>
      </c>
      <c r="AT10" s="57" t="e">
        <f>IF(_xlfn.XLOOKUP($E10,'DFAT Criterion B'!$F$8:$F$81,'DFAT Criterion B'!$A$8:$A$81)=AT$7,TRUE,"")</f>
        <v>#N/A</v>
      </c>
      <c r="AU10" s="57" t="e">
        <f>IF(_xlfn.XLOOKUP($E10,'DFAT Criterion B'!$F$8:$F$81,'DFAT Criterion B'!$A$8:$A$81)=AU$7,TRUE,"")</f>
        <v>#N/A</v>
      </c>
      <c r="AV10" s="57" t="e">
        <f>IF(_xlfn.XLOOKUP($E10,'DFAT Criterion B'!$F$8:$F$81,'DFAT Criterion B'!$A$8:$A$81)=AV$7,TRUE,"")</f>
        <v>#N/A</v>
      </c>
      <c r="AW10" s="79" t="e">
        <f>IF(_xlfn.XLOOKUP($E10,'DFAT Criterion B'!$F$8:$F$81,'DFAT Criterion B'!$A$8:$A$81)=AW$7,TRUE,"")</f>
        <v>#N/A</v>
      </c>
      <c r="AX10" s="110"/>
      <c r="AY10" s="57"/>
      <c r="AZ10" s="57"/>
      <c r="BA10" s="57"/>
      <c r="BB10" s="57"/>
      <c r="BC10" s="57"/>
      <c r="BD10" s="57"/>
      <c r="BE10" s="57"/>
      <c r="BF10" s="57"/>
      <c r="BG10" s="57"/>
      <c r="BH10" s="57"/>
      <c r="BI10" s="57"/>
      <c r="BJ10" s="57"/>
      <c r="BK10" s="57"/>
      <c r="BL10" s="57"/>
      <c r="BM10" s="79"/>
      <c r="BN10" s="130"/>
      <c r="BO10" s="2"/>
      <c r="BP10" s="2"/>
      <c r="BQ10" s="2"/>
      <c r="BR10" s="2"/>
      <c r="BS10" s="2"/>
      <c r="BT10" s="1"/>
      <c r="BU10" s="130"/>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1"/>
      <c r="DD10" s="130"/>
      <c r="DE10" s="12" t="s">
        <v>287</v>
      </c>
    </row>
    <row r="11" spans="1:109" ht="18.95" customHeight="1" x14ac:dyDescent="0.25">
      <c r="B11" s="293"/>
      <c r="C11" s="296"/>
      <c r="D11" s="410"/>
      <c r="E11" s="173" t="s">
        <v>156</v>
      </c>
      <c r="F11" s="131"/>
      <c r="G11" s="110" t="e">
        <f>IF(_xlfn.XLOOKUP($E11,'DFAT Criterion A'!$F$8:$F$62,'DFAT Criterion A'!$A$8:$A$62)=G$7,TRUE,"")</f>
        <v>#N/A</v>
      </c>
      <c r="H11" s="57" t="e">
        <f>IF(_xlfn.XLOOKUP($E11,'DFAT Criterion A'!$F$8:$F$62,'DFAT Criterion A'!$A$8:$A$62)=H$7,TRUE,"")</f>
        <v>#N/A</v>
      </c>
      <c r="I11" s="57" t="e">
        <f>IF(_xlfn.XLOOKUP($E11,'DFAT Criterion A'!$F$8:$F$62,'DFAT Criterion A'!$A$8:$A$62)=I$7,TRUE,"")</f>
        <v>#N/A</v>
      </c>
      <c r="J11" s="57" t="e">
        <f>IF(_xlfn.XLOOKUP($E11,'DFAT Criterion A'!$F$8:$F$62,'DFAT Criterion A'!$A$8:$A$62)=J$7,TRUE,"")</f>
        <v>#N/A</v>
      </c>
      <c r="K11" s="57" t="e">
        <f>IF(_xlfn.XLOOKUP($E11,'DFAT Criterion A'!$F$8:$F$62,'DFAT Criterion A'!$A$8:$A$62)=K$7,TRUE,"")</f>
        <v>#N/A</v>
      </c>
      <c r="L11" s="57" t="e">
        <f>IF(_xlfn.XLOOKUP($E11,'DFAT Criterion A'!$F$8:$F$62,'DFAT Criterion A'!$A$8:$A$62)=L$7,TRUE,"")</f>
        <v>#N/A</v>
      </c>
      <c r="M11" s="57" t="e">
        <f>IF(_xlfn.XLOOKUP($E11,'DFAT Criterion A'!$F$8:$F$62,'DFAT Criterion A'!$A$8:$A$62)=M$7,TRUE,"")</f>
        <v>#N/A</v>
      </c>
      <c r="N11" s="57" t="e">
        <f>IF(_xlfn.XLOOKUP($E11,'DFAT Criterion A'!$F$8:$F$62,'DFAT Criterion A'!$A$8:$A$62)=N$7,TRUE,"")</f>
        <v>#N/A</v>
      </c>
      <c r="O11" s="57" t="e">
        <f>IF(_xlfn.XLOOKUP($E11,'DFAT Criterion A'!$F$8:$F$62,'DFAT Criterion A'!$A$8:$A$62)=O$7,TRUE,"")</f>
        <v>#N/A</v>
      </c>
      <c r="P11" s="57" t="e">
        <f>IF(_xlfn.XLOOKUP($E11,'DFAT Criterion A'!$F$8:$F$62,'DFAT Criterion A'!$A$8:$A$62)=P$7,TRUE,"")</f>
        <v>#N/A</v>
      </c>
      <c r="Q11" s="57" t="e">
        <f>IF(_xlfn.XLOOKUP($E11,'DFAT Criterion A'!$F$8:$F$62,'DFAT Criterion A'!$A$8:$A$62)=Q$7,TRUE,"")</f>
        <v>#N/A</v>
      </c>
      <c r="R11" s="57" t="e">
        <f>IF(_xlfn.XLOOKUP($E11,'DFAT Criterion A'!$F$8:$F$62,'DFAT Criterion A'!$A$8:$A$62)=R$7,TRUE,"")</f>
        <v>#N/A</v>
      </c>
      <c r="S11" s="57" t="e">
        <f>IF(_xlfn.XLOOKUP($E11,'DFAT Criterion A'!$F$8:$F$62,'DFAT Criterion A'!$A$8:$A$62)=S$7,TRUE,"")</f>
        <v>#N/A</v>
      </c>
      <c r="T11" s="57" t="e">
        <f>IF(_xlfn.XLOOKUP($E11,'DFAT Criterion A'!$F$8:$F$62,'DFAT Criterion A'!$A$8:$A$62)=T$7,TRUE,"")</f>
        <v>#N/A</v>
      </c>
      <c r="U11" s="57" t="e">
        <f>IF(_xlfn.XLOOKUP($E11,'DFAT Criterion A'!$F$8:$F$62,'DFAT Criterion A'!$A$8:$A$62)=U$7,TRUE,"")</f>
        <v>#N/A</v>
      </c>
      <c r="V11" s="57" t="e">
        <f>IF(_xlfn.XLOOKUP($E11,'DFAT Criterion A'!$F$8:$F$62,'DFAT Criterion A'!$A$8:$A$62)=V$7,TRUE,"")</f>
        <v>#N/A</v>
      </c>
      <c r="W11" s="57" t="e">
        <f>IF(_xlfn.XLOOKUP($E11,'DFAT Criterion A'!$F$8:$F$62,'DFAT Criterion A'!$A$8:$A$62)=W$7,TRUE,"")</f>
        <v>#N/A</v>
      </c>
      <c r="X11" s="79" t="e">
        <f>IF(_xlfn.XLOOKUP($E11,'DFAT Criterion A'!$F$8:$F$62,'DFAT Criterion A'!$A$8:$A$62)=X$7,TRUE,"")</f>
        <v>#N/A</v>
      </c>
      <c r="Y11" s="110" t="e">
        <f>IF(_xlfn.XLOOKUP($E11,'DFAT Criterion B'!$F$8:$F$81,'DFAT Criterion B'!$A$8:$A$81)=Y$7,TRUE,"")</f>
        <v>#N/A</v>
      </c>
      <c r="Z11" s="57" t="e">
        <f>IF(_xlfn.XLOOKUP($E11,'DFAT Criterion B'!$F$8:$F$81,'DFAT Criterion B'!$A$8:$A$81)=Z$7,TRUE,"")</f>
        <v>#N/A</v>
      </c>
      <c r="AA11" s="57" t="e">
        <f>IF(_xlfn.XLOOKUP($E11,'DFAT Criterion B'!$F$8:$F$81,'DFAT Criterion B'!$A$8:$A$81)=AA$7,TRUE,"")</f>
        <v>#N/A</v>
      </c>
      <c r="AB11" s="57" t="e">
        <f>IF(_xlfn.XLOOKUP($E11,'DFAT Criterion B'!$F$8:$F$81,'DFAT Criterion B'!$A$8:$A$81)=AB$7,TRUE,"")</f>
        <v>#N/A</v>
      </c>
      <c r="AC11" s="57" t="e">
        <f>IF(_xlfn.XLOOKUP($E11,'DFAT Criterion B'!$F$8:$F$81,'DFAT Criterion B'!$A$8:$A$81)=AC$7,TRUE,"")</f>
        <v>#N/A</v>
      </c>
      <c r="AD11" s="57" t="e">
        <f>IF(_xlfn.XLOOKUP($E11,'DFAT Criterion B'!$F$8:$F$81,'DFAT Criterion B'!$A$8:$A$81)=AD$7,TRUE,"")</f>
        <v>#N/A</v>
      </c>
      <c r="AE11" s="57" t="e">
        <f>IF(_xlfn.XLOOKUP($E11,'DFAT Criterion B'!$F$8:$F$81,'DFAT Criterion B'!$A$8:$A$81)=AE$7,TRUE,"")</f>
        <v>#N/A</v>
      </c>
      <c r="AF11" s="57" t="e">
        <f>IF(_xlfn.XLOOKUP($E11,'DFAT Criterion B'!$F$8:$F$81,'DFAT Criterion B'!$A$8:$A$81)=AF$7,TRUE,"")</f>
        <v>#N/A</v>
      </c>
      <c r="AG11" s="57" t="e">
        <f>IF(_xlfn.XLOOKUP($E11,'DFAT Criterion B'!$F$8:$F$81,'DFAT Criterion B'!$A$8:$A$81)=AG$7,TRUE,"")</f>
        <v>#N/A</v>
      </c>
      <c r="AH11" s="57" t="e">
        <f>IF(_xlfn.XLOOKUP($E11,'DFAT Criterion B'!$F$8:$F$81,'DFAT Criterion B'!$A$8:$A$81)=AH$7,TRUE,"")</f>
        <v>#N/A</v>
      </c>
      <c r="AI11" s="57" t="e">
        <f>IF(_xlfn.XLOOKUP($E11,'DFAT Criterion B'!$F$8:$F$81,'DFAT Criterion B'!$A$8:$A$81)=AI$7,TRUE,"")</f>
        <v>#N/A</v>
      </c>
      <c r="AJ11" s="57" t="e">
        <f>IF(_xlfn.XLOOKUP($E11,'DFAT Criterion B'!$F$8:$F$81,'DFAT Criterion B'!$A$8:$A$81)=AJ$7,TRUE,"")</f>
        <v>#N/A</v>
      </c>
      <c r="AK11" s="57" t="e">
        <f>IF(_xlfn.XLOOKUP($E11,'DFAT Criterion B'!$F$8:$F$81,'DFAT Criterion B'!$A$8:$A$81)=AK$7,TRUE,"")</f>
        <v>#N/A</v>
      </c>
      <c r="AL11" s="57" t="e">
        <f>IF(_xlfn.XLOOKUP($E11,'DFAT Criterion B'!$F$8:$F$81,'DFAT Criterion B'!$A$8:$A$81)=AL$7,TRUE,"")</f>
        <v>#N/A</v>
      </c>
      <c r="AM11" s="57" t="e">
        <f>IF(_xlfn.XLOOKUP($E11,'DFAT Criterion B'!$F$8:$F$81,'DFAT Criterion B'!$A$8:$A$81)=AM$7,TRUE,"")</f>
        <v>#N/A</v>
      </c>
      <c r="AN11" s="57" t="e">
        <f>IF(_xlfn.XLOOKUP($E11,'DFAT Criterion B'!$F$8:$F$81,'DFAT Criterion B'!$A$8:$A$81)=AN$7,TRUE,"")</f>
        <v>#N/A</v>
      </c>
      <c r="AO11" s="57" t="e">
        <f>IF(_xlfn.XLOOKUP($E11,'DFAT Criterion B'!$F$8:$F$81,'DFAT Criterion B'!$A$8:$A$81)=AO$7,TRUE,"")</f>
        <v>#N/A</v>
      </c>
      <c r="AP11" s="57" t="e">
        <f>IF(_xlfn.XLOOKUP($E11,'DFAT Criterion B'!$F$8:$F$81,'DFAT Criterion B'!$A$8:$A$81)=AP$7,TRUE,"")</f>
        <v>#N/A</v>
      </c>
      <c r="AQ11" s="57" t="e">
        <f>IF(_xlfn.XLOOKUP($E11,'DFAT Criterion B'!$F$8:$F$81,'DFAT Criterion B'!$A$8:$A$81)=AQ$7,TRUE,"")</f>
        <v>#N/A</v>
      </c>
      <c r="AR11" s="57" t="e">
        <f>IF(_xlfn.XLOOKUP($E11,'DFAT Criterion B'!$F$8:$F$81,'DFAT Criterion B'!$A$8:$A$81)=AR$7,TRUE,"")</f>
        <v>#N/A</v>
      </c>
      <c r="AS11" s="57" t="e">
        <f>IF(_xlfn.XLOOKUP($E11,'DFAT Criterion B'!$F$8:$F$81,'DFAT Criterion B'!$A$8:$A$81)=AS$7,TRUE,"")</f>
        <v>#N/A</v>
      </c>
      <c r="AT11" s="57" t="e">
        <f>IF(_xlfn.XLOOKUP($E11,'DFAT Criterion B'!$F$8:$F$81,'DFAT Criterion B'!$A$8:$A$81)=AT$7,TRUE,"")</f>
        <v>#N/A</v>
      </c>
      <c r="AU11" s="57" t="e">
        <f>IF(_xlfn.XLOOKUP($E11,'DFAT Criterion B'!$F$8:$F$81,'DFAT Criterion B'!$A$8:$A$81)=AU$7,TRUE,"")</f>
        <v>#N/A</v>
      </c>
      <c r="AV11" s="57" t="e">
        <f>IF(_xlfn.XLOOKUP($E11,'DFAT Criterion B'!$F$8:$F$81,'DFAT Criterion B'!$A$8:$A$81)=AV$7,TRUE,"")</f>
        <v>#N/A</v>
      </c>
      <c r="AW11" s="79" t="e">
        <f>IF(_xlfn.XLOOKUP($E11,'DFAT Criterion B'!$F$8:$F$81,'DFAT Criterion B'!$A$8:$A$81)=AW$7,TRUE,"")</f>
        <v>#N/A</v>
      </c>
      <c r="AX11" s="110"/>
      <c r="AY11" s="57"/>
      <c r="AZ11" s="57"/>
      <c r="BA11" s="57"/>
      <c r="BB11" s="57"/>
      <c r="BC11" s="57"/>
      <c r="BD11" s="57"/>
      <c r="BE11" s="57"/>
      <c r="BF11" s="57"/>
      <c r="BG11" s="57"/>
      <c r="BH11" s="57"/>
      <c r="BI11" s="57"/>
      <c r="BJ11" s="57"/>
      <c r="BK11" s="57"/>
      <c r="BL11" s="57"/>
      <c r="BM11" s="79"/>
      <c r="BN11" s="130"/>
      <c r="BO11" s="2"/>
      <c r="BP11" s="2"/>
      <c r="BQ11" s="2"/>
      <c r="BR11" s="2"/>
      <c r="BS11" s="2"/>
      <c r="BT11" s="1"/>
      <c r="BU11" s="130"/>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1"/>
      <c r="DD11" s="130"/>
      <c r="DE11" s="55" t="s">
        <v>288</v>
      </c>
    </row>
    <row r="12" spans="1:109" ht="18.95" customHeight="1" x14ac:dyDescent="0.25">
      <c r="B12" s="293"/>
      <c r="C12" s="296"/>
      <c r="D12" s="410" t="s">
        <v>157</v>
      </c>
      <c r="E12" s="173" t="s">
        <v>158</v>
      </c>
      <c r="F12" s="131"/>
      <c r="G12" s="110" t="e">
        <f>IF(_xlfn.XLOOKUP($E12,'DFAT Criterion A'!$F$8:$F$62,'DFAT Criterion A'!$A$8:$A$62)=G$7,TRUE,"")</f>
        <v>#N/A</v>
      </c>
      <c r="H12" s="57" t="e">
        <f>IF(_xlfn.XLOOKUP($E12,'DFAT Criterion A'!$F$8:$F$62,'DFAT Criterion A'!$A$8:$A$62)=H$7,TRUE,"")</f>
        <v>#N/A</v>
      </c>
      <c r="I12" s="57" t="e">
        <f>IF(_xlfn.XLOOKUP($E12,'DFAT Criterion A'!$F$8:$F$62,'DFAT Criterion A'!$A$8:$A$62)=I$7,TRUE,"")</f>
        <v>#N/A</v>
      </c>
      <c r="J12" s="57" t="e">
        <f>IF(_xlfn.XLOOKUP($E12,'DFAT Criterion A'!$F$8:$F$62,'DFAT Criterion A'!$A$8:$A$62)=J$7,TRUE,"")</f>
        <v>#N/A</v>
      </c>
      <c r="K12" s="57" t="e">
        <f>IF(_xlfn.XLOOKUP($E12,'DFAT Criterion A'!$F$8:$F$62,'DFAT Criterion A'!$A$8:$A$62)=K$7,TRUE,"")</f>
        <v>#N/A</v>
      </c>
      <c r="L12" s="57" t="e">
        <f>IF(_xlfn.XLOOKUP($E12,'DFAT Criterion A'!$F$8:$F$62,'DFAT Criterion A'!$A$8:$A$62)=L$7,TRUE,"")</f>
        <v>#N/A</v>
      </c>
      <c r="M12" s="57" t="e">
        <f>IF(_xlfn.XLOOKUP($E12,'DFAT Criterion A'!$F$8:$F$62,'DFAT Criterion A'!$A$8:$A$62)=M$7,TRUE,"")</f>
        <v>#N/A</v>
      </c>
      <c r="N12" s="57" t="e">
        <f>IF(_xlfn.XLOOKUP($E12,'DFAT Criterion A'!$F$8:$F$62,'DFAT Criterion A'!$A$8:$A$62)=N$7,TRUE,"")</f>
        <v>#N/A</v>
      </c>
      <c r="O12" s="57" t="e">
        <f>IF(_xlfn.XLOOKUP($E12,'DFAT Criterion A'!$F$8:$F$62,'DFAT Criterion A'!$A$8:$A$62)=O$7,TRUE,"")</f>
        <v>#N/A</v>
      </c>
      <c r="P12" s="57" t="e">
        <f>IF(_xlfn.XLOOKUP($E12,'DFAT Criterion A'!$F$8:$F$62,'DFAT Criterion A'!$A$8:$A$62)=P$7,TRUE,"")</f>
        <v>#N/A</v>
      </c>
      <c r="Q12" s="57" t="e">
        <f>IF(_xlfn.XLOOKUP($E12,'DFAT Criterion A'!$F$8:$F$62,'DFAT Criterion A'!$A$8:$A$62)=Q$7,TRUE,"")</f>
        <v>#N/A</v>
      </c>
      <c r="R12" s="57" t="e">
        <f>IF(_xlfn.XLOOKUP($E12,'DFAT Criterion A'!$F$8:$F$62,'DFAT Criterion A'!$A$8:$A$62)=R$7,TRUE,"")</f>
        <v>#N/A</v>
      </c>
      <c r="S12" s="57" t="e">
        <f>IF(_xlfn.XLOOKUP($E12,'DFAT Criterion A'!$F$8:$F$62,'DFAT Criterion A'!$A$8:$A$62)=S$7,TRUE,"")</f>
        <v>#N/A</v>
      </c>
      <c r="T12" s="57" t="e">
        <f>IF(_xlfn.XLOOKUP($E12,'DFAT Criterion A'!$F$8:$F$62,'DFAT Criterion A'!$A$8:$A$62)=T$7,TRUE,"")</f>
        <v>#N/A</v>
      </c>
      <c r="U12" s="57" t="e">
        <f>IF(_xlfn.XLOOKUP($E12,'DFAT Criterion A'!$F$8:$F$62,'DFAT Criterion A'!$A$8:$A$62)=U$7,TRUE,"")</f>
        <v>#N/A</v>
      </c>
      <c r="V12" s="57" t="e">
        <f>IF(_xlfn.XLOOKUP($E12,'DFAT Criterion A'!$F$8:$F$62,'DFAT Criterion A'!$A$8:$A$62)=V$7,TRUE,"")</f>
        <v>#N/A</v>
      </c>
      <c r="W12" s="57" t="e">
        <f>IF(_xlfn.XLOOKUP($E12,'DFAT Criterion A'!$F$8:$F$62,'DFAT Criterion A'!$A$8:$A$62)=W$7,TRUE,"")</f>
        <v>#N/A</v>
      </c>
      <c r="X12" s="79" t="e">
        <f>IF(_xlfn.XLOOKUP($E12,'DFAT Criterion A'!$F$8:$F$62,'DFAT Criterion A'!$A$8:$A$62)=X$7,TRUE,"")</f>
        <v>#N/A</v>
      </c>
      <c r="Y12" s="110" t="e">
        <f>IF(_xlfn.XLOOKUP($E12,'DFAT Criterion B'!$F$8:$F$81,'DFAT Criterion B'!$A$8:$A$81)=Y$7,TRUE,"")</f>
        <v>#N/A</v>
      </c>
      <c r="Z12" s="57" t="e">
        <f>IF(_xlfn.XLOOKUP($E12,'DFAT Criterion B'!$F$8:$F$81,'DFAT Criterion B'!$A$8:$A$81)=Z$7,TRUE,"")</f>
        <v>#N/A</v>
      </c>
      <c r="AA12" s="57" t="e">
        <f>IF(_xlfn.XLOOKUP($E12,'DFAT Criterion B'!$F$8:$F$81,'DFAT Criterion B'!$A$8:$A$81)=AA$7,TRUE,"")</f>
        <v>#N/A</v>
      </c>
      <c r="AB12" s="57" t="e">
        <f>IF(_xlfn.XLOOKUP($E12,'DFAT Criterion B'!$F$8:$F$81,'DFAT Criterion B'!$A$8:$A$81)=AB$7,TRUE,"")</f>
        <v>#N/A</v>
      </c>
      <c r="AC12" s="57" t="e">
        <f>IF(_xlfn.XLOOKUP($E12,'DFAT Criterion B'!$F$8:$F$81,'DFAT Criterion B'!$A$8:$A$81)=AC$7,TRUE,"")</f>
        <v>#N/A</v>
      </c>
      <c r="AD12" s="57" t="e">
        <f>IF(_xlfn.XLOOKUP($E12,'DFAT Criterion B'!$F$8:$F$81,'DFAT Criterion B'!$A$8:$A$81)=AD$7,TRUE,"")</f>
        <v>#N/A</v>
      </c>
      <c r="AE12" s="57" t="e">
        <f>IF(_xlfn.XLOOKUP($E12,'DFAT Criterion B'!$F$8:$F$81,'DFAT Criterion B'!$A$8:$A$81)=AE$7,TRUE,"")</f>
        <v>#N/A</v>
      </c>
      <c r="AF12" s="57" t="e">
        <f>IF(_xlfn.XLOOKUP($E12,'DFAT Criterion B'!$F$8:$F$81,'DFAT Criterion B'!$A$8:$A$81)=AF$7,TRUE,"")</f>
        <v>#N/A</v>
      </c>
      <c r="AG12" s="57" t="e">
        <f>IF(_xlfn.XLOOKUP($E12,'DFAT Criterion B'!$F$8:$F$81,'DFAT Criterion B'!$A$8:$A$81)=AG$7,TRUE,"")</f>
        <v>#N/A</v>
      </c>
      <c r="AH12" s="57" t="e">
        <f>IF(_xlfn.XLOOKUP($E12,'DFAT Criterion B'!$F$8:$F$81,'DFAT Criterion B'!$A$8:$A$81)=AH$7,TRUE,"")</f>
        <v>#N/A</v>
      </c>
      <c r="AI12" s="57" t="e">
        <f>IF(_xlfn.XLOOKUP($E12,'DFAT Criterion B'!$F$8:$F$81,'DFAT Criterion B'!$A$8:$A$81)=AI$7,TRUE,"")</f>
        <v>#N/A</v>
      </c>
      <c r="AJ12" s="57" t="e">
        <f>IF(_xlfn.XLOOKUP($E12,'DFAT Criterion B'!$F$8:$F$81,'DFAT Criterion B'!$A$8:$A$81)=AJ$7,TRUE,"")</f>
        <v>#N/A</v>
      </c>
      <c r="AK12" s="57" t="e">
        <f>IF(_xlfn.XLOOKUP($E12,'DFAT Criterion B'!$F$8:$F$81,'DFAT Criterion B'!$A$8:$A$81)=AK$7,TRUE,"")</f>
        <v>#N/A</v>
      </c>
      <c r="AL12" s="57" t="e">
        <f>IF(_xlfn.XLOOKUP($E12,'DFAT Criterion B'!$F$8:$F$81,'DFAT Criterion B'!$A$8:$A$81)=AL$7,TRUE,"")</f>
        <v>#N/A</v>
      </c>
      <c r="AM12" s="57" t="e">
        <f>IF(_xlfn.XLOOKUP($E12,'DFAT Criterion B'!$F$8:$F$81,'DFAT Criterion B'!$A$8:$A$81)=AM$7,TRUE,"")</f>
        <v>#N/A</v>
      </c>
      <c r="AN12" s="57" t="e">
        <f>IF(_xlfn.XLOOKUP($E12,'DFAT Criterion B'!$F$8:$F$81,'DFAT Criterion B'!$A$8:$A$81)=AN$7,TRUE,"")</f>
        <v>#N/A</v>
      </c>
      <c r="AO12" s="57" t="e">
        <f>IF(_xlfn.XLOOKUP($E12,'DFAT Criterion B'!$F$8:$F$81,'DFAT Criterion B'!$A$8:$A$81)=AO$7,TRUE,"")</f>
        <v>#N/A</v>
      </c>
      <c r="AP12" s="57" t="e">
        <f>IF(_xlfn.XLOOKUP($E12,'DFAT Criterion B'!$F$8:$F$81,'DFAT Criterion B'!$A$8:$A$81)=AP$7,TRUE,"")</f>
        <v>#N/A</v>
      </c>
      <c r="AQ12" s="57" t="e">
        <f>IF(_xlfn.XLOOKUP($E12,'DFAT Criterion B'!$F$8:$F$81,'DFAT Criterion B'!$A$8:$A$81)=AQ$7,TRUE,"")</f>
        <v>#N/A</v>
      </c>
      <c r="AR12" s="57" t="e">
        <f>IF(_xlfn.XLOOKUP($E12,'DFAT Criterion B'!$F$8:$F$81,'DFAT Criterion B'!$A$8:$A$81)=AR$7,TRUE,"")</f>
        <v>#N/A</v>
      </c>
      <c r="AS12" s="57" t="e">
        <f>IF(_xlfn.XLOOKUP($E12,'DFAT Criterion B'!$F$8:$F$81,'DFAT Criterion B'!$A$8:$A$81)=AS$7,TRUE,"")</f>
        <v>#N/A</v>
      </c>
      <c r="AT12" s="57" t="e">
        <f>IF(_xlfn.XLOOKUP($E12,'DFAT Criterion B'!$F$8:$F$81,'DFAT Criterion B'!$A$8:$A$81)=AT$7,TRUE,"")</f>
        <v>#N/A</v>
      </c>
      <c r="AU12" s="57" t="e">
        <f>IF(_xlfn.XLOOKUP($E12,'DFAT Criterion B'!$F$8:$F$81,'DFAT Criterion B'!$A$8:$A$81)=AU$7,TRUE,"")</f>
        <v>#N/A</v>
      </c>
      <c r="AV12" s="57" t="e">
        <f>IF(_xlfn.XLOOKUP($E12,'DFAT Criterion B'!$F$8:$F$81,'DFAT Criterion B'!$A$8:$A$81)=AV$7,TRUE,"")</f>
        <v>#N/A</v>
      </c>
      <c r="AW12" s="79" t="e">
        <f>IF(_xlfn.XLOOKUP($E12,'DFAT Criterion B'!$F$8:$F$81,'DFAT Criterion B'!$A$8:$A$81)=AW$7,TRUE,"")</f>
        <v>#N/A</v>
      </c>
      <c r="AX12" s="110"/>
      <c r="AY12" s="57"/>
      <c r="AZ12" s="57"/>
      <c r="BA12" s="57"/>
      <c r="BB12" s="57"/>
      <c r="BC12" s="57"/>
      <c r="BD12" s="57"/>
      <c r="BE12" s="57"/>
      <c r="BF12" s="57"/>
      <c r="BG12" s="57"/>
      <c r="BH12" s="57"/>
      <c r="BI12" s="57"/>
      <c r="BJ12" s="57"/>
      <c r="BK12" s="57"/>
      <c r="BL12" s="57"/>
      <c r="BM12" s="79"/>
      <c r="BN12" s="130"/>
      <c r="BO12" s="2"/>
      <c r="BP12" s="2"/>
      <c r="BQ12" s="2"/>
      <c r="BR12" s="2"/>
      <c r="BS12" s="2"/>
      <c r="BT12" s="1"/>
      <c r="BU12" s="130"/>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1"/>
      <c r="DD12" s="130"/>
      <c r="DE12" s="13" t="s">
        <v>289</v>
      </c>
    </row>
    <row r="13" spans="1:109" ht="18.95" customHeight="1" x14ac:dyDescent="0.25">
      <c r="B13" s="293"/>
      <c r="C13" s="296"/>
      <c r="D13" s="410"/>
      <c r="E13" s="173" t="s">
        <v>159</v>
      </c>
      <c r="F13" s="131"/>
      <c r="G13" s="110" t="e">
        <f>IF(_xlfn.XLOOKUP($E13,'DFAT Criterion A'!$F$8:$F$62,'DFAT Criterion A'!$A$8:$A$62)=G$7,TRUE,"")</f>
        <v>#N/A</v>
      </c>
      <c r="H13" s="57" t="e">
        <f>IF(_xlfn.XLOOKUP($E13,'DFAT Criterion A'!$F$8:$F$62,'DFAT Criterion A'!$A$8:$A$62)=H$7,TRUE,"")</f>
        <v>#N/A</v>
      </c>
      <c r="I13" s="57" t="e">
        <f>IF(_xlfn.XLOOKUP($E13,'DFAT Criterion A'!$F$8:$F$62,'DFAT Criterion A'!$A$8:$A$62)=I$7,TRUE,"")</f>
        <v>#N/A</v>
      </c>
      <c r="J13" s="57" t="e">
        <f>IF(_xlfn.XLOOKUP($E13,'DFAT Criterion A'!$F$8:$F$62,'DFAT Criterion A'!$A$8:$A$62)=J$7,TRUE,"")</f>
        <v>#N/A</v>
      </c>
      <c r="K13" s="57" t="e">
        <f>IF(_xlfn.XLOOKUP($E13,'DFAT Criterion A'!$F$8:$F$62,'DFAT Criterion A'!$A$8:$A$62)=K$7,TRUE,"")</f>
        <v>#N/A</v>
      </c>
      <c r="L13" s="57" t="e">
        <f>IF(_xlfn.XLOOKUP($E13,'DFAT Criterion A'!$F$8:$F$62,'DFAT Criterion A'!$A$8:$A$62)=L$7,TRUE,"")</f>
        <v>#N/A</v>
      </c>
      <c r="M13" s="57" t="e">
        <f>IF(_xlfn.XLOOKUP($E13,'DFAT Criterion A'!$F$8:$F$62,'DFAT Criterion A'!$A$8:$A$62)=M$7,TRUE,"")</f>
        <v>#N/A</v>
      </c>
      <c r="N13" s="57" t="e">
        <f>IF(_xlfn.XLOOKUP($E13,'DFAT Criterion A'!$F$8:$F$62,'DFAT Criterion A'!$A$8:$A$62)=N$7,TRUE,"")</f>
        <v>#N/A</v>
      </c>
      <c r="O13" s="57" t="e">
        <f>IF(_xlfn.XLOOKUP($E13,'DFAT Criterion A'!$F$8:$F$62,'DFAT Criterion A'!$A$8:$A$62)=O$7,TRUE,"")</f>
        <v>#N/A</v>
      </c>
      <c r="P13" s="57" t="e">
        <f>IF(_xlfn.XLOOKUP($E13,'DFAT Criterion A'!$F$8:$F$62,'DFAT Criterion A'!$A$8:$A$62)=P$7,TRUE,"")</f>
        <v>#N/A</v>
      </c>
      <c r="Q13" s="57" t="e">
        <f>IF(_xlfn.XLOOKUP($E13,'DFAT Criterion A'!$F$8:$F$62,'DFAT Criterion A'!$A$8:$A$62)=Q$7,TRUE,"")</f>
        <v>#N/A</v>
      </c>
      <c r="R13" s="57" t="e">
        <f>IF(_xlfn.XLOOKUP($E13,'DFAT Criterion A'!$F$8:$F$62,'DFAT Criterion A'!$A$8:$A$62)=R$7,TRUE,"")</f>
        <v>#N/A</v>
      </c>
      <c r="S13" s="57" t="e">
        <f>IF(_xlfn.XLOOKUP($E13,'DFAT Criterion A'!$F$8:$F$62,'DFAT Criterion A'!$A$8:$A$62)=S$7,TRUE,"")</f>
        <v>#N/A</v>
      </c>
      <c r="T13" s="57" t="e">
        <f>IF(_xlfn.XLOOKUP($E13,'DFAT Criterion A'!$F$8:$F$62,'DFAT Criterion A'!$A$8:$A$62)=T$7,TRUE,"")</f>
        <v>#N/A</v>
      </c>
      <c r="U13" s="57" t="e">
        <f>IF(_xlfn.XLOOKUP($E13,'DFAT Criterion A'!$F$8:$F$62,'DFAT Criterion A'!$A$8:$A$62)=U$7,TRUE,"")</f>
        <v>#N/A</v>
      </c>
      <c r="V13" s="57" t="e">
        <f>IF(_xlfn.XLOOKUP($E13,'DFAT Criterion A'!$F$8:$F$62,'DFAT Criterion A'!$A$8:$A$62)=V$7,TRUE,"")</f>
        <v>#N/A</v>
      </c>
      <c r="W13" s="57" t="e">
        <f>IF(_xlfn.XLOOKUP($E13,'DFAT Criterion A'!$F$8:$F$62,'DFAT Criterion A'!$A$8:$A$62)=W$7,TRUE,"")</f>
        <v>#N/A</v>
      </c>
      <c r="X13" s="79" t="e">
        <f>IF(_xlfn.XLOOKUP($E13,'DFAT Criterion A'!$F$8:$F$62,'DFAT Criterion A'!$A$8:$A$62)=X$7,TRUE,"")</f>
        <v>#N/A</v>
      </c>
      <c r="Y13" s="110" t="e">
        <f>IF(_xlfn.XLOOKUP($E13,'DFAT Criterion B'!$F$8:$F$81,'DFAT Criterion B'!$A$8:$A$81)=Y$7,TRUE,"")</f>
        <v>#N/A</v>
      </c>
      <c r="Z13" s="57" t="e">
        <f>IF(_xlfn.XLOOKUP($E13,'DFAT Criterion B'!$F$8:$F$81,'DFAT Criterion B'!$A$8:$A$81)=Z$7,TRUE,"")</f>
        <v>#N/A</v>
      </c>
      <c r="AA13" s="57" t="e">
        <f>IF(_xlfn.XLOOKUP($E13,'DFAT Criterion B'!$F$8:$F$81,'DFAT Criterion B'!$A$8:$A$81)=AA$7,TRUE,"")</f>
        <v>#N/A</v>
      </c>
      <c r="AB13" s="57" t="e">
        <f>IF(_xlfn.XLOOKUP($E13,'DFAT Criterion B'!$F$8:$F$81,'DFAT Criterion B'!$A$8:$A$81)=AB$7,TRUE,"")</f>
        <v>#N/A</v>
      </c>
      <c r="AC13" s="57" t="e">
        <f>IF(_xlfn.XLOOKUP($E13,'DFAT Criterion B'!$F$8:$F$81,'DFAT Criterion B'!$A$8:$A$81)=AC$7,TRUE,"")</f>
        <v>#N/A</v>
      </c>
      <c r="AD13" s="57" t="e">
        <f>IF(_xlfn.XLOOKUP($E13,'DFAT Criterion B'!$F$8:$F$81,'DFAT Criterion B'!$A$8:$A$81)=AD$7,TRUE,"")</f>
        <v>#N/A</v>
      </c>
      <c r="AE13" s="57" t="e">
        <f>IF(_xlfn.XLOOKUP($E13,'DFAT Criterion B'!$F$8:$F$81,'DFAT Criterion B'!$A$8:$A$81)=AE$7,TRUE,"")</f>
        <v>#N/A</v>
      </c>
      <c r="AF13" s="57" t="e">
        <f>IF(_xlfn.XLOOKUP($E13,'DFAT Criterion B'!$F$8:$F$81,'DFAT Criterion B'!$A$8:$A$81)=AF$7,TRUE,"")</f>
        <v>#N/A</v>
      </c>
      <c r="AG13" s="57" t="e">
        <f>IF(_xlfn.XLOOKUP($E13,'DFAT Criterion B'!$F$8:$F$81,'DFAT Criterion B'!$A$8:$A$81)=AG$7,TRUE,"")</f>
        <v>#N/A</v>
      </c>
      <c r="AH13" s="57" t="e">
        <f>IF(_xlfn.XLOOKUP($E13,'DFAT Criterion B'!$F$8:$F$81,'DFAT Criterion B'!$A$8:$A$81)=AH$7,TRUE,"")</f>
        <v>#N/A</v>
      </c>
      <c r="AI13" s="57" t="e">
        <f>IF(_xlfn.XLOOKUP($E13,'DFAT Criterion B'!$F$8:$F$81,'DFAT Criterion B'!$A$8:$A$81)=AI$7,TRUE,"")</f>
        <v>#N/A</v>
      </c>
      <c r="AJ13" s="57" t="e">
        <f>IF(_xlfn.XLOOKUP($E13,'DFAT Criterion B'!$F$8:$F$81,'DFAT Criterion B'!$A$8:$A$81)=AJ$7,TRUE,"")</f>
        <v>#N/A</v>
      </c>
      <c r="AK13" s="57" t="e">
        <f>IF(_xlfn.XLOOKUP($E13,'DFAT Criterion B'!$F$8:$F$81,'DFAT Criterion B'!$A$8:$A$81)=AK$7,TRUE,"")</f>
        <v>#N/A</v>
      </c>
      <c r="AL13" s="57" t="e">
        <f>IF(_xlfn.XLOOKUP($E13,'DFAT Criterion B'!$F$8:$F$81,'DFAT Criterion B'!$A$8:$A$81)=AL$7,TRUE,"")</f>
        <v>#N/A</v>
      </c>
      <c r="AM13" s="57" t="e">
        <f>IF(_xlfn.XLOOKUP($E13,'DFAT Criterion B'!$F$8:$F$81,'DFAT Criterion B'!$A$8:$A$81)=AM$7,TRUE,"")</f>
        <v>#N/A</v>
      </c>
      <c r="AN13" s="57" t="e">
        <f>IF(_xlfn.XLOOKUP($E13,'DFAT Criterion B'!$F$8:$F$81,'DFAT Criterion B'!$A$8:$A$81)=AN$7,TRUE,"")</f>
        <v>#N/A</v>
      </c>
      <c r="AO13" s="57" t="e">
        <f>IF(_xlfn.XLOOKUP($E13,'DFAT Criterion B'!$F$8:$F$81,'DFAT Criterion B'!$A$8:$A$81)=AO$7,TRUE,"")</f>
        <v>#N/A</v>
      </c>
      <c r="AP13" s="57" t="e">
        <f>IF(_xlfn.XLOOKUP($E13,'DFAT Criterion B'!$F$8:$F$81,'DFAT Criterion B'!$A$8:$A$81)=AP$7,TRUE,"")</f>
        <v>#N/A</v>
      </c>
      <c r="AQ13" s="57" t="e">
        <f>IF(_xlfn.XLOOKUP($E13,'DFAT Criterion B'!$F$8:$F$81,'DFAT Criterion B'!$A$8:$A$81)=AQ$7,TRUE,"")</f>
        <v>#N/A</v>
      </c>
      <c r="AR13" s="57" t="e">
        <f>IF(_xlfn.XLOOKUP($E13,'DFAT Criterion B'!$F$8:$F$81,'DFAT Criterion B'!$A$8:$A$81)=AR$7,TRUE,"")</f>
        <v>#N/A</v>
      </c>
      <c r="AS13" s="57" t="e">
        <f>IF(_xlfn.XLOOKUP($E13,'DFAT Criterion B'!$F$8:$F$81,'DFAT Criterion B'!$A$8:$A$81)=AS$7,TRUE,"")</f>
        <v>#N/A</v>
      </c>
      <c r="AT13" s="57" t="e">
        <f>IF(_xlfn.XLOOKUP($E13,'DFAT Criterion B'!$F$8:$F$81,'DFAT Criterion B'!$A$8:$A$81)=AT$7,TRUE,"")</f>
        <v>#N/A</v>
      </c>
      <c r="AU13" s="57" t="e">
        <f>IF(_xlfn.XLOOKUP($E13,'DFAT Criterion B'!$F$8:$F$81,'DFAT Criterion B'!$A$8:$A$81)=AU$7,TRUE,"")</f>
        <v>#N/A</v>
      </c>
      <c r="AV13" s="57" t="e">
        <f>IF(_xlfn.XLOOKUP($E13,'DFAT Criterion B'!$F$8:$F$81,'DFAT Criterion B'!$A$8:$A$81)=AV$7,TRUE,"")</f>
        <v>#N/A</v>
      </c>
      <c r="AW13" s="79" t="e">
        <f>IF(_xlfn.XLOOKUP($E13,'DFAT Criterion B'!$F$8:$F$81,'DFAT Criterion B'!$A$8:$A$81)=AW$7,TRUE,"")</f>
        <v>#N/A</v>
      </c>
      <c r="AX13" s="110"/>
      <c r="AY13" s="57"/>
      <c r="AZ13" s="57"/>
      <c r="BA13" s="57"/>
      <c r="BB13" s="57"/>
      <c r="BC13" s="57"/>
      <c r="BD13" s="57"/>
      <c r="BE13" s="57"/>
      <c r="BF13" s="57"/>
      <c r="BG13" s="57"/>
      <c r="BH13" s="57"/>
      <c r="BI13" s="57"/>
      <c r="BJ13" s="57"/>
      <c r="BK13" s="57"/>
      <c r="BL13" s="57"/>
      <c r="BM13" s="79"/>
      <c r="BN13" s="130"/>
      <c r="BO13" s="2"/>
      <c r="BP13" s="2"/>
      <c r="BQ13" s="2"/>
      <c r="BR13" s="2"/>
      <c r="BS13" s="2"/>
      <c r="BT13" s="1"/>
      <c r="BU13" s="130"/>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1"/>
      <c r="DD13" s="130"/>
      <c r="DE13" s="11" t="s">
        <v>290</v>
      </c>
    </row>
    <row r="14" spans="1:109" ht="18.95" customHeight="1" x14ac:dyDescent="0.25">
      <c r="B14" s="293"/>
      <c r="C14" s="296"/>
      <c r="D14" s="410"/>
      <c r="E14" s="173" t="s">
        <v>160</v>
      </c>
      <c r="F14" s="131"/>
      <c r="G14" s="110" t="e">
        <f>IF(_xlfn.XLOOKUP($E14,'DFAT Criterion A'!$F$8:$F$62,'DFAT Criterion A'!$A$8:$A$62)=G$7,TRUE,"")</f>
        <v>#N/A</v>
      </c>
      <c r="H14" s="57" t="e">
        <f>IF(_xlfn.XLOOKUP($E14,'DFAT Criterion A'!$F$8:$F$62,'DFAT Criterion A'!$A$8:$A$62)=H$7,TRUE,"")</f>
        <v>#N/A</v>
      </c>
      <c r="I14" s="57" t="e">
        <f>IF(_xlfn.XLOOKUP($E14,'DFAT Criterion A'!$F$8:$F$62,'DFAT Criterion A'!$A$8:$A$62)=I$7,TRUE,"")</f>
        <v>#N/A</v>
      </c>
      <c r="J14" s="57" t="e">
        <f>IF(_xlfn.XLOOKUP($E14,'DFAT Criterion A'!$F$8:$F$62,'DFAT Criterion A'!$A$8:$A$62)=J$7,TRUE,"")</f>
        <v>#N/A</v>
      </c>
      <c r="K14" s="57" t="e">
        <f>IF(_xlfn.XLOOKUP($E14,'DFAT Criterion A'!$F$8:$F$62,'DFAT Criterion A'!$A$8:$A$62)=K$7,TRUE,"")</f>
        <v>#N/A</v>
      </c>
      <c r="L14" s="57" t="e">
        <f>IF(_xlfn.XLOOKUP($E14,'DFAT Criterion A'!$F$8:$F$62,'DFAT Criterion A'!$A$8:$A$62)=L$7,TRUE,"")</f>
        <v>#N/A</v>
      </c>
      <c r="M14" s="57" t="e">
        <f>IF(_xlfn.XLOOKUP($E14,'DFAT Criterion A'!$F$8:$F$62,'DFAT Criterion A'!$A$8:$A$62)=M$7,TRUE,"")</f>
        <v>#N/A</v>
      </c>
      <c r="N14" s="57" t="e">
        <f>IF(_xlfn.XLOOKUP($E14,'DFAT Criterion A'!$F$8:$F$62,'DFAT Criterion A'!$A$8:$A$62)=N$7,TRUE,"")</f>
        <v>#N/A</v>
      </c>
      <c r="O14" s="57" t="e">
        <f>IF(_xlfn.XLOOKUP($E14,'DFAT Criterion A'!$F$8:$F$62,'DFAT Criterion A'!$A$8:$A$62)=O$7,TRUE,"")</f>
        <v>#N/A</v>
      </c>
      <c r="P14" s="57" t="e">
        <f>IF(_xlfn.XLOOKUP($E14,'DFAT Criterion A'!$F$8:$F$62,'DFAT Criterion A'!$A$8:$A$62)=P$7,TRUE,"")</f>
        <v>#N/A</v>
      </c>
      <c r="Q14" s="57" t="e">
        <f>IF(_xlfn.XLOOKUP($E14,'DFAT Criterion A'!$F$8:$F$62,'DFAT Criterion A'!$A$8:$A$62)=Q$7,TRUE,"")</f>
        <v>#N/A</v>
      </c>
      <c r="R14" s="57" t="e">
        <f>IF(_xlfn.XLOOKUP($E14,'DFAT Criterion A'!$F$8:$F$62,'DFAT Criterion A'!$A$8:$A$62)=R$7,TRUE,"")</f>
        <v>#N/A</v>
      </c>
      <c r="S14" s="57" t="e">
        <f>IF(_xlfn.XLOOKUP($E14,'DFAT Criterion A'!$F$8:$F$62,'DFAT Criterion A'!$A$8:$A$62)=S$7,TRUE,"")</f>
        <v>#N/A</v>
      </c>
      <c r="T14" s="57" t="e">
        <f>IF(_xlfn.XLOOKUP($E14,'DFAT Criterion A'!$F$8:$F$62,'DFAT Criterion A'!$A$8:$A$62)=T$7,TRUE,"")</f>
        <v>#N/A</v>
      </c>
      <c r="U14" s="57" t="e">
        <f>IF(_xlfn.XLOOKUP($E14,'DFAT Criterion A'!$F$8:$F$62,'DFAT Criterion A'!$A$8:$A$62)=U$7,TRUE,"")</f>
        <v>#N/A</v>
      </c>
      <c r="V14" s="57" t="e">
        <f>IF(_xlfn.XLOOKUP($E14,'DFAT Criterion A'!$F$8:$F$62,'DFAT Criterion A'!$A$8:$A$62)=V$7,TRUE,"")</f>
        <v>#N/A</v>
      </c>
      <c r="W14" s="57" t="e">
        <f>IF(_xlfn.XLOOKUP($E14,'DFAT Criterion A'!$F$8:$F$62,'DFAT Criterion A'!$A$8:$A$62)=W$7,TRUE,"")</f>
        <v>#N/A</v>
      </c>
      <c r="X14" s="79" t="e">
        <f>IF(_xlfn.XLOOKUP($E14,'DFAT Criterion A'!$F$8:$F$62,'DFAT Criterion A'!$A$8:$A$62)=X$7,TRUE,"")</f>
        <v>#N/A</v>
      </c>
      <c r="Y14" s="110" t="e">
        <f>IF(_xlfn.XLOOKUP($E14,'DFAT Criterion B'!$F$8:$F$81,'DFAT Criterion B'!$A$8:$A$81)=Y$7,TRUE,"")</f>
        <v>#N/A</v>
      </c>
      <c r="Z14" s="57" t="e">
        <f>IF(_xlfn.XLOOKUP($E14,'DFAT Criterion B'!$F$8:$F$81,'DFAT Criterion B'!$A$8:$A$81)=Z$7,TRUE,"")</f>
        <v>#N/A</v>
      </c>
      <c r="AA14" s="57" t="e">
        <f>IF(_xlfn.XLOOKUP($E14,'DFAT Criterion B'!$F$8:$F$81,'DFAT Criterion B'!$A$8:$A$81)=AA$7,TRUE,"")</f>
        <v>#N/A</v>
      </c>
      <c r="AB14" s="57" t="e">
        <f>IF(_xlfn.XLOOKUP($E14,'DFAT Criterion B'!$F$8:$F$81,'DFAT Criterion B'!$A$8:$A$81)=AB$7,TRUE,"")</f>
        <v>#N/A</v>
      </c>
      <c r="AC14" s="57" t="e">
        <f>IF(_xlfn.XLOOKUP($E14,'DFAT Criterion B'!$F$8:$F$81,'DFAT Criterion B'!$A$8:$A$81)=AC$7,TRUE,"")</f>
        <v>#N/A</v>
      </c>
      <c r="AD14" s="57" t="e">
        <f>IF(_xlfn.XLOOKUP($E14,'DFAT Criterion B'!$F$8:$F$81,'DFAT Criterion B'!$A$8:$A$81)=AD$7,TRUE,"")</f>
        <v>#N/A</v>
      </c>
      <c r="AE14" s="57" t="e">
        <f>IF(_xlfn.XLOOKUP($E14,'DFAT Criterion B'!$F$8:$F$81,'DFAT Criterion B'!$A$8:$A$81)=AE$7,TRUE,"")</f>
        <v>#N/A</v>
      </c>
      <c r="AF14" s="57" t="e">
        <f>IF(_xlfn.XLOOKUP($E14,'DFAT Criterion B'!$F$8:$F$81,'DFAT Criterion B'!$A$8:$A$81)=AF$7,TRUE,"")</f>
        <v>#N/A</v>
      </c>
      <c r="AG14" s="57" t="e">
        <f>IF(_xlfn.XLOOKUP($E14,'DFAT Criterion B'!$F$8:$F$81,'DFAT Criterion B'!$A$8:$A$81)=AG$7,TRUE,"")</f>
        <v>#N/A</v>
      </c>
      <c r="AH14" s="57" t="e">
        <f>IF(_xlfn.XLOOKUP($E14,'DFAT Criterion B'!$F$8:$F$81,'DFAT Criterion B'!$A$8:$A$81)=AH$7,TRUE,"")</f>
        <v>#N/A</v>
      </c>
      <c r="AI14" s="57" t="e">
        <f>IF(_xlfn.XLOOKUP($E14,'DFAT Criterion B'!$F$8:$F$81,'DFAT Criterion B'!$A$8:$A$81)=AI$7,TRUE,"")</f>
        <v>#N/A</v>
      </c>
      <c r="AJ14" s="57" t="e">
        <f>IF(_xlfn.XLOOKUP($E14,'DFAT Criterion B'!$F$8:$F$81,'DFAT Criterion B'!$A$8:$A$81)=AJ$7,TRUE,"")</f>
        <v>#N/A</v>
      </c>
      <c r="AK14" s="57" t="e">
        <f>IF(_xlfn.XLOOKUP($E14,'DFAT Criterion B'!$F$8:$F$81,'DFAT Criterion B'!$A$8:$A$81)=AK$7,TRUE,"")</f>
        <v>#N/A</v>
      </c>
      <c r="AL14" s="57" t="e">
        <f>IF(_xlfn.XLOOKUP($E14,'DFAT Criterion B'!$F$8:$F$81,'DFAT Criterion B'!$A$8:$A$81)=AL$7,TRUE,"")</f>
        <v>#N/A</v>
      </c>
      <c r="AM14" s="57" t="e">
        <f>IF(_xlfn.XLOOKUP($E14,'DFAT Criterion B'!$F$8:$F$81,'DFAT Criterion B'!$A$8:$A$81)=AM$7,TRUE,"")</f>
        <v>#N/A</v>
      </c>
      <c r="AN14" s="57" t="e">
        <f>IF(_xlfn.XLOOKUP($E14,'DFAT Criterion B'!$F$8:$F$81,'DFAT Criterion B'!$A$8:$A$81)=AN$7,TRUE,"")</f>
        <v>#N/A</v>
      </c>
      <c r="AO14" s="57" t="e">
        <f>IF(_xlfn.XLOOKUP($E14,'DFAT Criterion B'!$F$8:$F$81,'DFAT Criterion B'!$A$8:$A$81)=AO$7,TRUE,"")</f>
        <v>#N/A</v>
      </c>
      <c r="AP14" s="57" t="e">
        <f>IF(_xlfn.XLOOKUP($E14,'DFAT Criterion B'!$F$8:$F$81,'DFAT Criterion B'!$A$8:$A$81)=AP$7,TRUE,"")</f>
        <v>#N/A</v>
      </c>
      <c r="AQ14" s="57" t="e">
        <f>IF(_xlfn.XLOOKUP($E14,'DFAT Criterion B'!$F$8:$F$81,'DFAT Criterion B'!$A$8:$A$81)=AQ$7,TRUE,"")</f>
        <v>#N/A</v>
      </c>
      <c r="AR14" s="57" t="e">
        <f>IF(_xlfn.XLOOKUP($E14,'DFAT Criterion B'!$F$8:$F$81,'DFAT Criterion B'!$A$8:$A$81)=AR$7,TRUE,"")</f>
        <v>#N/A</v>
      </c>
      <c r="AS14" s="57" t="e">
        <f>IF(_xlfn.XLOOKUP($E14,'DFAT Criterion B'!$F$8:$F$81,'DFAT Criterion B'!$A$8:$A$81)=AS$7,TRUE,"")</f>
        <v>#N/A</v>
      </c>
      <c r="AT14" s="57" t="e">
        <f>IF(_xlfn.XLOOKUP($E14,'DFAT Criterion B'!$F$8:$F$81,'DFAT Criterion B'!$A$8:$A$81)=AT$7,TRUE,"")</f>
        <v>#N/A</v>
      </c>
      <c r="AU14" s="57" t="e">
        <f>IF(_xlfn.XLOOKUP($E14,'DFAT Criterion B'!$F$8:$F$81,'DFAT Criterion B'!$A$8:$A$81)=AU$7,TRUE,"")</f>
        <v>#N/A</v>
      </c>
      <c r="AV14" s="57" t="e">
        <f>IF(_xlfn.XLOOKUP($E14,'DFAT Criterion B'!$F$8:$F$81,'DFAT Criterion B'!$A$8:$A$81)=AV$7,TRUE,"")</f>
        <v>#N/A</v>
      </c>
      <c r="AW14" s="79" t="e">
        <f>IF(_xlfn.XLOOKUP($E14,'DFAT Criterion B'!$F$8:$F$81,'DFAT Criterion B'!$A$8:$A$81)=AW$7,TRUE,"")</f>
        <v>#N/A</v>
      </c>
      <c r="AX14" s="110"/>
      <c r="AY14" s="57"/>
      <c r="AZ14" s="57"/>
      <c r="BA14" s="57"/>
      <c r="BB14" s="57"/>
      <c r="BC14" s="57"/>
      <c r="BD14" s="57"/>
      <c r="BE14" s="57"/>
      <c r="BF14" s="57"/>
      <c r="BG14" s="57"/>
      <c r="BH14" s="57"/>
      <c r="BI14" s="57"/>
      <c r="BJ14" s="57"/>
      <c r="BK14" s="57"/>
      <c r="BL14" s="57"/>
      <c r="BM14" s="79"/>
      <c r="BN14" s="130"/>
      <c r="BO14" s="2"/>
      <c r="BP14" s="2"/>
      <c r="BQ14" s="2"/>
      <c r="BR14" s="2"/>
      <c r="BS14" s="2"/>
      <c r="BT14" s="1"/>
      <c r="BU14" s="130"/>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1"/>
      <c r="DD14" s="130"/>
      <c r="DE14" s="11" t="s">
        <v>291</v>
      </c>
    </row>
    <row r="15" spans="1:109" ht="18.95" customHeight="1" x14ac:dyDescent="0.25">
      <c r="B15" s="293"/>
      <c r="C15" s="296"/>
      <c r="D15" s="410"/>
      <c r="E15" s="173" t="s">
        <v>161</v>
      </c>
      <c r="F15" s="51"/>
      <c r="G15" s="110" t="e">
        <f>IF(_xlfn.XLOOKUP($E15,'DFAT Criterion A'!$F$8:$F$62,'DFAT Criterion A'!$A$8:$A$62)=G$7,TRUE,"")</f>
        <v>#N/A</v>
      </c>
      <c r="H15" s="57" t="e">
        <f>IF(_xlfn.XLOOKUP($E15,'DFAT Criterion A'!$F$8:$F$62,'DFAT Criterion A'!$A$8:$A$62)=H$7,TRUE,"")</f>
        <v>#N/A</v>
      </c>
      <c r="I15" s="57" t="e">
        <f>IF(_xlfn.XLOOKUP($E15,'DFAT Criterion A'!$F$8:$F$62,'DFAT Criterion A'!$A$8:$A$62)=I$7,TRUE,"")</f>
        <v>#N/A</v>
      </c>
      <c r="J15" s="57" t="e">
        <f>IF(_xlfn.XLOOKUP($E15,'DFAT Criterion A'!$F$8:$F$62,'DFAT Criterion A'!$A$8:$A$62)=J$7,TRUE,"")</f>
        <v>#N/A</v>
      </c>
      <c r="K15" s="57" t="e">
        <f>IF(_xlfn.XLOOKUP($E15,'DFAT Criterion A'!$F$8:$F$62,'DFAT Criterion A'!$A$8:$A$62)=K$7,TRUE,"")</f>
        <v>#N/A</v>
      </c>
      <c r="L15" s="57" t="e">
        <f>IF(_xlfn.XLOOKUP($E15,'DFAT Criterion A'!$F$8:$F$62,'DFAT Criterion A'!$A$8:$A$62)=L$7,TRUE,"")</f>
        <v>#N/A</v>
      </c>
      <c r="M15" s="57" t="e">
        <f>IF(_xlfn.XLOOKUP($E15,'DFAT Criterion A'!$F$8:$F$62,'DFAT Criterion A'!$A$8:$A$62)=M$7,TRUE,"")</f>
        <v>#N/A</v>
      </c>
      <c r="N15" s="57" t="e">
        <f>IF(_xlfn.XLOOKUP($E15,'DFAT Criterion A'!$F$8:$F$62,'DFAT Criterion A'!$A$8:$A$62)=N$7,TRUE,"")</f>
        <v>#N/A</v>
      </c>
      <c r="O15" s="57" t="e">
        <f>IF(_xlfn.XLOOKUP($E15,'DFAT Criterion A'!$F$8:$F$62,'DFAT Criterion A'!$A$8:$A$62)=O$7,TRUE,"")</f>
        <v>#N/A</v>
      </c>
      <c r="P15" s="57" t="e">
        <f>IF(_xlfn.XLOOKUP($E15,'DFAT Criterion A'!$F$8:$F$62,'DFAT Criterion A'!$A$8:$A$62)=P$7,TRUE,"")</f>
        <v>#N/A</v>
      </c>
      <c r="Q15" s="57" t="e">
        <f>IF(_xlfn.XLOOKUP($E15,'DFAT Criterion A'!$F$8:$F$62,'DFAT Criterion A'!$A$8:$A$62)=Q$7,TRUE,"")</f>
        <v>#N/A</v>
      </c>
      <c r="R15" s="57" t="e">
        <f>IF(_xlfn.XLOOKUP($E15,'DFAT Criterion A'!$F$8:$F$62,'DFAT Criterion A'!$A$8:$A$62)=R$7,TRUE,"")</f>
        <v>#N/A</v>
      </c>
      <c r="S15" s="57" t="e">
        <f>IF(_xlfn.XLOOKUP($E15,'DFAT Criterion A'!$F$8:$F$62,'DFAT Criterion A'!$A$8:$A$62)=S$7,TRUE,"")</f>
        <v>#N/A</v>
      </c>
      <c r="T15" s="57" t="e">
        <f>IF(_xlfn.XLOOKUP($E15,'DFAT Criterion A'!$F$8:$F$62,'DFAT Criterion A'!$A$8:$A$62)=T$7,TRUE,"")</f>
        <v>#N/A</v>
      </c>
      <c r="U15" s="57" t="e">
        <f>IF(_xlfn.XLOOKUP($E15,'DFAT Criterion A'!$F$8:$F$62,'DFAT Criterion A'!$A$8:$A$62)=U$7,TRUE,"")</f>
        <v>#N/A</v>
      </c>
      <c r="V15" s="57" t="e">
        <f>IF(_xlfn.XLOOKUP($E15,'DFAT Criterion A'!$F$8:$F$62,'DFAT Criterion A'!$A$8:$A$62)=V$7,TRUE,"")</f>
        <v>#N/A</v>
      </c>
      <c r="W15" s="57" t="e">
        <f>IF(_xlfn.XLOOKUP($E15,'DFAT Criterion A'!$F$8:$F$62,'DFAT Criterion A'!$A$8:$A$62)=W$7,TRUE,"")</f>
        <v>#N/A</v>
      </c>
      <c r="X15" s="79" t="e">
        <f>IF(_xlfn.XLOOKUP($E15,'DFAT Criterion A'!$F$8:$F$62,'DFAT Criterion A'!$A$8:$A$62)=X$7,TRUE,"")</f>
        <v>#N/A</v>
      </c>
      <c r="Y15" s="110" t="str">
        <f>IF(_xlfn.XLOOKUP($E15,'DFAT Criterion B'!$F$8:$F$81,'DFAT Criterion B'!$A$8:$A$81)=Y$7,TRUE,"")</f>
        <v/>
      </c>
      <c r="Z15" s="57" t="str">
        <f>IF(_xlfn.XLOOKUP($E15,'DFAT Criterion B'!$F$8:$F$81,'DFAT Criterion B'!$A$8:$A$81)=Z$7,TRUE,"")</f>
        <v/>
      </c>
      <c r="AA15" s="57" t="str">
        <f>IF(_xlfn.XLOOKUP($E15,'DFAT Criterion B'!$F$8:$F$81,'DFAT Criterion B'!$A$8:$A$81)=AA$7,TRUE,"")</f>
        <v/>
      </c>
      <c r="AB15" s="57" t="str">
        <f>IF(_xlfn.XLOOKUP($E15,'DFAT Criterion B'!$F$8:$F$81,'DFAT Criterion B'!$A$8:$A$81)=AB$7,TRUE,"")</f>
        <v/>
      </c>
      <c r="AC15" s="57" t="str">
        <f>IF(_xlfn.XLOOKUP($E15,'DFAT Criterion B'!$F$8:$F$81,'DFAT Criterion B'!$A$8:$A$81)=AC$7,TRUE,"")</f>
        <v/>
      </c>
      <c r="AD15" s="57" t="str">
        <f>IF(_xlfn.XLOOKUP($E15,'DFAT Criterion B'!$F$8:$F$81,'DFAT Criterion B'!$A$8:$A$81)=AD$7,TRUE,"")</f>
        <v/>
      </c>
      <c r="AE15" s="57" t="str">
        <f>IF(_xlfn.XLOOKUP($E15,'DFAT Criterion B'!$F$8:$F$81,'DFAT Criterion B'!$A$8:$A$81)=AE$7,TRUE,"")</f>
        <v/>
      </c>
      <c r="AF15" s="57" t="str">
        <f>IF(_xlfn.XLOOKUP($E15,'DFAT Criterion B'!$F$8:$F$81,'DFAT Criterion B'!$A$8:$A$81)=AF$7,TRUE,"")</f>
        <v/>
      </c>
      <c r="AG15" s="57" t="b">
        <f>IF(_xlfn.XLOOKUP($E15,'DFAT Criterion B'!$F$8:$F$81,'DFAT Criterion B'!$A$8:$A$81)=AG$7,TRUE,"")</f>
        <v>1</v>
      </c>
      <c r="AH15" s="57" t="str">
        <f>IF(_xlfn.XLOOKUP($E15,'DFAT Criterion B'!$F$8:$F$81,'DFAT Criterion B'!$A$8:$A$81)=AH$7,TRUE,"")</f>
        <v/>
      </c>
      <c r="AI15" s="57" t="str">
        <f>IF(_xlfn.XLOOKUP($E15,'DFAT Criterion B'!$F$8:$F$81,'DFAT Criterion B'!$A$8:$A$81)=AI$7,TRUE,"")</f>
        <v/>
      </c>
      <c r="AJ15" s="57" t="str">
        <f>IF(_xlfn.XLOOKUP($E15,'DFAT Criterion B'!$F$8:$F$81,'DFAT Criterion B'!$A$8:$A$81)=AJ$7,TRUE,"")</f>
        <v/>
      </c>
      <c r="AK15" s="57" t="str">
        <f>IF(_xlfn.XLOOKUP($E15,'DFAT Criterion B'!$F$8:$F$81,'DFAT Criterion B'!$A$8:$A$81)=AK$7,TRUE,"")</f>
        <v/>
      </c>
      <c r="AL15" s="57" t="str">
        <f>IF(_xlfn.XLOOKUP($E15,'DFAT Criterion B'!$F$8:$F$81,'DFAT Criterion B'!$A$8:$A$81)=AL$7,TRUE,"")</f>
        <v/>
      </c>
      <c r="AM15" s="57" t="str">
        <f>IF(_xlfn.XLOOKUP($E15,'DFAT Criterion B'!$F$8:$F$81,'DFAT Criterion B'!$A$8:$A$81)=AM$7,TRUE,"")</f>
        <v/>
      </c>
      <c r="AN15" s="57" t="str">
        <f>IF(_xlfn.XLOOKUP($E15,'DFAT Criterion B'!$F$8:$F$81,'DFAT Criterion B'!$A$8:$A$81)=AN$7,TRUE,"")</f>
        <v/>
      </c>
      <c r="AO15" s="57" t="str">
        <f>IF(_xlfn.XLOOKUP($E15,'DFAT Criterion B'!$F$8:$F$81,'DFAT Criterion B'!$A$8:$A$81)=AO$7,TRUE,"")</f>
        <v/>
      </c>
      <c r="AP15" s="57" t="str">
        <f>IF(_xlfn.XLOOKUP($E15,'DFAT Criterion B'!$F$8:$F$81,'DFAT Criterion B'!$A$8:$A$81)=AP$7,TRUE,"")</f>
        <v/>
      </c>
      <c r="AQ15" s="57" t="str">
        <f>IF(_xlfn.XLOOKUP($E15,'DFAT Criterion B'!$F$8:$F$81,'DFAT Criterion B'!$A$8:$A$81)=AQ$7,TRUE,"")</f>
        <v/>
      </c>
      <c r="AR15" s="57" t="str">
        <f>IF(_xlfn.XLOOKUP($E15,'DFAT Criterion B'!$F$8:$F$81,'DFAT Criterion B'!$A$8:$A$81)=AR$7,TRUE,"")</f>
        <v/>
      </c>
      <c r="AS15" s="57" t="str">
        <f>IF(_xlfn.XLOOKUP($E15,'DFAT Criterion B'!$F$8:$F$81,'DFAT Criterion B'!$A$8:$A$81)=AS$7,TRUE,"")</f>
        <v/>
      </c>
      <c r="AT15" s="57" t="str">
        <f>IF(_xlfn.XLOOKUP($E15,'DFAT Criterion B'!$F$8:$F$81,'DFAT Criterion B'!$A$8:$A$81)=AT$7,TRUE,"")</f>
        <v/>
      </c>
      <c r="AU15" s="57" t="str">
        <f>IF(_xlfn.XLOOKUP($E15,'DFAT Criterion B'!$F$8:$F$81,'DFAT Criterion B'!$A$8:$A$81)=AU$7,TRUE,"")</f>
        <v/>
      </c>
      <c r="AV15" s="57" t="str">
        <f>IF(_xlfn.XLOOKUP($E15,'DFAT Criterion B'!$F$8:$F$81,'DFAT Criterion B'!$A$8:$A$81)=AV$7,TRUE,"")</f>
        <v/>
      </c>
      <c r="AW15" s="79" t="str">
        <f>IF(_xlfn.XLOOKUP($E15,'DFAT Criterion B'!$F$8:$F$81,'DFAT Criterion B'!$A$8:$A$81)=AW$7,TRUE,"")</f>
        <v/>
      </c>
      <c r="AX15" s="110"/>
      <c r="AY15" s="57"/>
      <c r="AZ15" s="57"/>
      <c r="BA15" s="57"/>
      <c r="BB15" s="57"/>
      <c r="BC15" s="57"/>
      <c r="BD15" s="57"/>
      <c r="BE15" s="57"/>
      <c r="BF15" s="57"/>
      <c r="BG15" s="57"/>
      <c r="BH15" s="57"/>
      <c r="BI15" s="57"/>
      <c r="BJ15" s="57"/>
      <c r="BK15" s="57"/>
      <c r="BL15" s="57"/>
      <c r="BM15" s="79"/>
      <c r="BN15" s="130"/>
      <c r="BO15" s="2"/>
      <c r="BP15" s="2"/>
      <c r="BQ15" s="2"/>
      <c r="BR15" s="2"/>
      <c r="BS15" s="2"/>
      <c r="BT15" s="1"/>
      <c r="BU15" s="130"/>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1"/>
      <c r="DD15" s="130"/>
    </row>
    <row r="16" spans="1:109" ht="18.95" customHeight="1" x14ac:dyDescent="0.25">
      <c r="B16" s="293"/>
      <c r="C16" s="296"/>
      <c r="D16" s="410" t="s">
        <v>162</v>
      </c>
      <c r="E16" s="173" t="s">
        <v>163</v>
      </c>
      <c r="F16" s="131"/>
      <c r="G16" s="110" t="e">
        <f>IF(_xlfn.XLOOKUP($E16,'DFAT Criterion A'!$F$8:$F$62,'DFAT Criterion A'!$A$8:$A$62)=G$7,TRUE,"")</f>
        <v>#N/A</v>
      </c>
      <c r="H16" s="57" t="e">
        <f>IF(_xlfn.XLOOKUP($E16,'DFAT Criterion A'!$F$8:$F$62,'DFAT Criterion A'!$A$8:$A$62)=H$7,TRUE,"")</f>
        <v>#N/A</v>
      </c>
      <c r="I16" s="57" t="e">
        <f>IF(_xlfn.XLOOKUP($E16,'DFAT Criterion A'!$F$8:$F$62,'DFAT Criterion A'!$A$8:$A$62)=I$7,TRUE,"")</f>
        <v>#N/A</v>
      </c>
      <c r="J16" s="57" t="e">
        <f>IF(_xlfn.XLOOKUP($E16,'DFAT Criterion A'!$F$8:$F$62,'DFAT Criterion A'!$A$8:$A$62)=J$7,TRUE,"")</f>
        <v>#N/A</v>
      </c>
      <c r="K16" s="57" t="e">
        <f>IF(_xlfn.XLOOKUP($E16,'DFAT Criterion A'!$F$8:$F$62,'DFAT Criterion A'!$A$8:$A$62)=K$7,TRUE,"")</f>
        <v>#N/A</v>
      </c>
      <c r="L16" s="57" t="e">
        <f>IF(_xlfn.XLOOKUP($E16,'DFAT Criterion A'!$F$8:$F$62,'DFAT Criterion A'!$A$8:$A$62)=L$7,TRUE,"")</f>
        <v>#N/A</v>
      </c>
      <c r="M16" s="57" t="e">
        <f>IF(_xlfn.XLOOKUP($E16,'DFAT Criterion A'!$F$8:$F$62,'DFAT Criterion A'!$A$8:$A$62)=M$7,TRUE,"")</f>
        <v>#N/A</v>
      </c>
      <c r="N16" s="57" t="e">
        <f>IF(_xlfn.XLOOKUP($E16,'DFAT Criterion A'!$F$8:$F$62,'DFAT Criterion A'!$A$8:$A$62)=N$7,TRUE,"")</f>
        <v>#N/A</v>
      </c>
      <c r="O16" s="57" t="e">
        <f>IF(_xlfn.XLOOKUP($E16,'DFAT Criterion A'!$F$8:$F$62,'DFAT Criterion A'!$A$8:$A$62)=O$7,TRUE,"")</f>
        <v>#N/A</v>
      </c>
      <c r="P16" s="57" t="e">
        <f>IF(_xlfn.XLOOKUP($E16,'DFAT Criterion A'!$F$8:$F$62,'DFAT Criterion A'!$A$8:$A$62)=P$7,TRUE,"")</f>
        <v>#N/A</v>
      </c>
      <c r="Q16" s="57" t="e">
        <f>IF(_xlfn.XLOOKUP($E16,'DFAT Criterion A'!$F$8:$F$62,'DFAT Criterion A'!$A$8:$A$62)=Q$7,TRUE,"")</f>
        <v>#N/A</v>
      </c>
      <c r="R16" s="57" t="e">
        <f>IF(_xlfn.XLOOKUP($E16,'DFAT Criterion A'!$F$8:$F$62,'DFAT Criterion A'!$A$8:$A$62)=R$7,TRUE,"")</f>
        <v>#N/A</v>
      </c>
      <c r="S16" s="57" t="e">
        <f>IF(_xlfn.XLOOKUP($E16,'DFAT Criterion A'!$F$8:$F$62,'DFAT Criterion A'!$A$8:$A$62)=S$7,TRUE,"")</f>
        <v>#N/A</v>
      </c>
      <c r="T16" s="57" t="e">
        <f>IF(_xlfn.XLOOKUP($E16,'DFAT Criterion A'!$F$8:$F$62,'DFAT Criterion A'!$A$8:$A$62)=T$7,TRUE,"")</f>
        <v>#N/A</v>
      </c>
      <c r="U16" s="57" t="e">
        <f>IF(_xlfn.XLOOKUP($E16,'DFAT Criterion A'!$F$8:$F$62,'DFAT Criterion A'!$A$8:$A$62)=U$7,TRUE,"")</f>
        <v>#N/A</v>
      </c>
      <c r="V16" s="57" t="e">
        <f>IF(_xlfn.XLOOKUP($E16,'DFAT Criterion A'!$F$8:$F$62,'DFAT Criterion A'!$A$8:$A$62)=V$7,TRUE,"")</f>
        <v>#N/A</v>
      </c>
      <c r="W16" s="57" t="e">
        <f>IF(_xlfn.XLOOKUP($E16,'DFAT Criterion A'!$F$8:$F$62,'DFAT Criterion A'!$A$8:$A$62)=W$7,TRUE,"")</f>
        <v>#N/A</v>
      </c>
      <c r="X16" s="79" t="e">
        <f>IF(_xlfn.XLOOKUP($E16,'DFAT Criterion A'!$F$8:$F$62,'DFAT Criterion A'!$A$8:$A$62)=X$7,TRUE,"")</f>
        <v>#N/A</v>
      </c>
      <c r="Y16" s="110" t="e">
        <f>IF(_xlfn.XLOOKUP($E16,'DFAT Criterion B'!$F$8:$F$81,'DFAT Criterion B'!$A$8:$A$81)=Y$7,TRUE,"")</f>
        <v>#N/A</v>
      </c>
      <c r="Z16" s="57" t="e">
        <f>IF(_xlfn.XLOOKUP($E16,'DFAT Criterion B'!$F$8:$F$81,'DFAT Criterion B'!$A$8:$A$81)=Z$7,TRUE,"")</f>
        <v>#N/A</v>
      </c>
      <c r="AA16" s="57" t="e">
        <f>IF(_xlfn.XLOOKUP($E16,'DFAT Criterion B'!$F$8:$F$81,'DFAT Criterion B'!$A$8:$A$81)=AA$7,TRUE,"")</f>
        <v>#N/A</v>
      </c>
      <c r="AB16" s="57" t="e">
        <f>IF(_xlfn.XLOOKUP($E16,'DFAT Criterion B'!$F$8:$F$81,'DFAT Criterion B'!$A$8:$A$81)=AB$7,TRUE,"")</f>
        <v>#N/A</v>
      </c>
      <c r="AC16" s="57" t="e">
        <f>IF(_xlfn.XLOOKUP($E16,'DFAT Criterion B'!$F$8:$F$81,'DFAT Criterion B'!$A$8:$A$81)=AC$7,TRUE,"")</f>
        <v>#N/A</v>
      </c>
      <c r="AD16" s="57" t="e">
        <f>IF(_xlfn.XLOOKUP($E16,'DFAT Criterion B'!$F$8:$F$81,'DFAT Criterion B'!$A$8:$A$81)=AD$7,TRUE,"")</f>
        <v>#N/A</v>
      </c>
      <c r="AE16" s="57" t="e">
        <f>IF(_xlfn.XLOOKUP($E16,'DFAT Criterion B'!$F$8:$F$81,'DFAT Criterion B'!$A$8:$A$81)=AE$7,TRUE,"")</f>
        <v>#N/A</v>
      </c>
      <c r="AF16" s="57" t="e">
        <f>IF(_xlfn.XLOOKUP($E16,'DFAT Criterion B'!$F$8:$F$81,'DFAT Criterion B'!$A$8:$A$81)=AF$7,TRUE,"")</f>
        <v>#N/A</v>
      </c>
      <c r="AG16" s="57" t="e">
        <f>IF(_xlfn.XLOOKUP($E16,'DFAT Criterion B'!$F$8:$F$81,'DFAT Criterion B'!$A$8:$A$81)=AG$7,TRUE,"")</f>
        <v>#N/A</v>
      </c>
      <c r="AH16" s="57" t="e">
        <f>IF(_xlfn.XLOOKUP($E16,'DFAT Criterion B'!$F$8:$F$81,'DFAT Criterion B'!$A$8:$A$81)=AH$7,TRUE,"")</f>
        <v>#N/A</v>
      </c>
      <c r="AI16" s="57" t="e">
        <f>IF(_xlfn.XLOOKUP($E16,'DFAT Criterion B'!$F$8:$F$81,'DFAT Criterion B'!$A$8:$A$81)=AI$7,TRUE,"")</f>
        <v>#N/A</v>
      </c>
      <c r="AJ16" s="57" t="e">
        <f>IF(_xlfn.XLOOKUP($E16,'DFAT Criterion B'!$F$8:$F$81,'DFAT Criterion B'!$A$8:$A$81)=AJ$7,TRUE,"")</f>
        <v>#N/A</v>
      </c>
      <c r="AK16" s="57" t="e">
        <f>IF(_xlfn.XLOOKUP($E16,'DFAT Criterion B'!$F$8:$F$81,'DFAT Criterion B'!$A$8:$A$81)=AK$7,TRUE,"")</f>
        <v>#N/A</v>
      </c>
      <c r="AL16" s="57" t="e">
        <f>IF(_xlfn.XLOOKUP($E16,'DFAT Criterion B'!$F$8:$F$81,'DFAT Criterion B'!$A$8:$A$81)=AL$7,TRUE,"")</f>
        <v>#N/A</v>
      </c>
      <c r="AM16" s="57" t="e">
        <f>IF(_xlfn.XLOOKUP($E16,'DFAT Criterion B'!$F$8:$F$81,'DFAT Criterion B'!$A$8:$A$81)=AM$7,TRUE,"")</f>
        <v>#N/A</v>
      </c>
      <c r="AN16" s="57" t="e">
        <f>IF(_xlfn.XLOOKUP($E16,'DFAT Criterion B'!$F$8:$F$81,'DFAT Criterion B'!$A$8:$A$81)=AN$7,TRUE,"")</f>
        <v>#N/A</v>
      </c>
      <c r="AO16" s="57" t="e">
        <f>IF(_xlfn.XLOOKUP($E16,'DFAT Criterion B'!$F$8:$F$81,'DFAT Criterion B'!$A$8:$A$81)=AO$7,TRUE,"")</f>
        <v>#N/A</v>
      </c>
      <c r="AP16" s="57" t="e">
        <f>IF(_xlfn.XLOOKUP($E16,'DFAT Criterion B'!$F$8:$F$81,'DFAT Criterion B'!$A$8:$A$81)=AP$7,TRUE,"")</f>
        <v>#N/A</v>
      </c>
      <c r="AQ16" s="57" t="e">
        <f>IF(_xlfn.XLOOKUP($E16,'DFAT Criterion B'!$F$8:$F$81,'DFAT Criterion B'!$A$8:$A$81)=AQ$7,TRUE,"")</f>
        <v>#N/A</v>
      </c>
      <c r="AR16" s="57" t="e">
        <f>IF(_xlfn.XLOOKUP($E16,'DFAT Criterion B'!$F$8:$F$81,'DFAT Criterion B'!$A$8:$A$81)=AR$7,TRUE,"")</f>
        <v>#N/A</v>
      </c>
      <c r="AS16" s="57" t="e">
        <f>IF(_xlfn.XLOOKUP($E16,'DFAT Criterion B'!$F$8:$F$81,'DFAT Criterion B'!$A$8:$A$81)=AS$7,TRUE,"")</f>
        <v>#N/A</v>
      </c>
      <c r="AT16" s="57" t="e">
        <f>IF(_xlfn.XLOOKUP($E16,'DFAT Criterion B'!$F$8:$F$81,'DFAT Criterion B'!$A$8:$A$81)=AT$7,TRUE,"")</f>
        <v>#N/A</v>
      </c>
      <c r="AU16" s="57" t="e">
        <f>IF(_xlfn.XLOOKUP($E16,'DFAT Criterion B'!$F$8:$F$81,'DFAT Criterion B'!$A$8:$A$81)=AU$7,TRUE,"")</f>
        <v>#N/A</v>
      </c>
      <c r="AV16" s="57" t="e">
        <f>IF(_xlfn.XLOOKUP($E16,'DFAT Criterion B'!$F$8:$F$81,'DFAT Criterion B'!$A$8:$A$81)=AV$7,TRUE,"")</f>
        <v>#N/A</v>
      </c>
      <c r="AW16" s="79" t="e">
        <f>IF(_xlfn.XLOOKUP($E16,'DFAT Criterion B'!$F$8:$F$81,'DFAT Criterion B'!$A$8:$A$81)=AW$7,TRUE,"")</f>
        <v>#N/A</v>
      </c>
      <c r="AX16" s="110"/>
      <c r="AY16" s="57"/>
      <c r="AZ16" s="57"/>
      <c r="BA16" s="57"/>
      <c r="BB16" s="57"/>
      <c r="BC16" s="57"/>
      <c r="BD16" s="57"/>
      <c r="BE16" s="57"/>
      <c r="BF16" s="57"/>
      <c r="BG16" s="57"/>
      <c r="BH16" s="57"/>
      <c r="BI16" s="57"/>
      <c r="BJ16" s="57"/>
      <c r="BK16" s="57"/>
      <c r="BL16" s="57"/>
      <c r="BM16" s="79"/>
      <c r="BN16" s="130"/>
      <c r="BO16" s="2"/>
      <c r="BP16" s="2"/>
      <c r="BQ16" s="2"/>
      <c r="BR16" s="2"/>
      <c r="BS16" s="2"/>
      <c r="BT16" s="1"/>
      <c r="BU16" s="130"/>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1"/>
      <c r="DD16" s="130"/>
    </row>
    <row r="17" spans="2:109" ht="18.95" customHeight="1" x14ac:dyDescent="0.25">
      <c r="B17" s="293"/>
      <c r="C17" s="296"/>
      <c r="D17" s="410"/>
      <c r="E17" s="173" t="s">
        <v>164</v>
      </c>
      <c r="F17" s="131"/>
      <c r="G17" s="110" t="e">
        <f>IF(_xlfn.XLOOKUP($E17,'DFAT Criterion A'!$F$8:$F$62,'DFAT Criterion A'!$A$8:$A$62)=G$7,TRUE,"")</f>
        <v>#N/A</v>
      </c>
      <c r="H17" s="57" t="e">
        <f>IF(_xlfn.XLOOKUP($E17,'DFAT Criterion A'!$F$8:$F$62,'DFAT Criterion A'!$A$8:$A$62)=H$7,TRUE,"")</f>
        <v>#N/A</v>
      </c>
      <c r="I17" s="57" t="e">
        <f>IF(_xlfn.XLOOKUP($E17,'DFAT Criterion A'!$F$8:$F$62,'DFAT Criterion A'!$A$8:$A$62)=I$7,TRUE,"")</f>
        <v>#N/A</v>
      </c>
      <c r="J17" s="57" t="e">
        <f>IF(_xlfn.XLOOKUP($E17,'DFAT Criterion A'!$F$8:$F$62,'DFAT Criterion A'!$A$8:$A$62)=J$7,TRUE,"")</f>
        <v>#N/A</v>
      </c>
      <c r="K17" s="57" t="e">
        <f>IF(_xlfn.XLOOKUP($E17,'DFAT Criterion A'!$F$8:$F$62,'DFAT Criterion A'!$A$8:$A$62)=K$7,TRUE,"")</f>
        <v>#N/A</v>
      </c>
      <c r="L17" s="57" t="e">
        <f>IF(_xlfn.XLOOKUP($E17,'DFAT Criterion A'!$F$8:$F$62,'DFAT Criterion A'!$A$8:$A$62)=L$7,TRUE,"")</f>
        <v>#N/A</v>
      </c>
      <c r="M17" s="57" t="e">
        <f>IF(_xlfn.XLOOKUP($E17,'DFAT Criterion A'!$F$8:$F$62,'DFAT Criterion A'!$A$8:$A$62)=M$7,TRUE,"")</f>
        <v>#N/A</v>
      </c>
      <c r="N17" s="57" t="e">
        <f>IF(_xlfn.XLOOKUP($E17,'DFAT Criterion A'!$F$8:$F$62,'DFAT Criterion A'!$A$8:$A$62)=N$7,TRUE,"")</f>
        <v>#N/A</v>
      </c>
      <c r="O17" s="57" t="e">
        <f>IF(_xlfn.XLOOKUP($E17,'DFAT Criterion A'!$F$8:$F$62,'DFAT Criterion A'!$A$8:$A$62)=O$7,TRUE,"")</f>
        <v>#N/A</v>
      </c>
      <c r="P17" s="57" t="e">
        <f>IF(_xlfn.XLOOKUP($E17,'DFAT Criterion A'!$F$8:$F$62,'DFAT Criterion A'!$A$8:$A$62)=P$7,TRUE,"")</f>
        <v>#N/A</v>
      </c>
      <c r="Q17" s="57" t="e">
        <f>IF(_xlfn.XLOOKUP($E17,'DFAT Criterion A'!$F$8:$F$62,'DFAT Criterion A'!$A$8:$A$62)=Q$7,TRUE,"")</f>
        <v>#N/A</v>
      </c>
      <c r="R17" s="57" t="e">
        <f>IF(_xlfn.XLOOKUP($E17,'DFAT Criterion A'!$F$8:$F$62,'DFAT Criterion A'!$A$8:$A$62)=R$7,TRUE,"")</f>
        <v>#N/A</v>
      </c>
      <c r="S17" s="57" t="e">
        <f>IF(_xlfn.XLOOKUP($E17,'DFAT Criterion A'!$F$8:$F$62,'DFAT Criterion A'!$A$8:$A$62)=S$7,TRUE,"")</f>
        <v>#N/A</v>
      </c>
      <c r="T17" s="57" t="e">
        <f>IF(_xlfn.XLOOKUP($E17,'DFAT Criterion A'!$F$8:$F$62,'DFAT Criterion A'!$A$8:$A$62)=T$7,TRUE,"")</f>
        <v>#N/A</v>
      </c>
      <c r="U17" s="57" t="e">
        <f>IF(_xlfn.XLOOKUP($E17,'DFAT Criterion A'!$F$8:$F$62,'DFAT Criterion A'!$A$8:$A$62)=U$7,TRUE,"")</f>
        <v>#N/A</v>
      </c>
      <c r="V17" s="57" t="e">
        <f>IF(_xlfn.XLOOKUP($E17,'DFAT Criterion A'!$F$8:$F$62,'DFAT Criterion A'!$A$8:$A$62)=V$7,TRUE,"")</f>
        <v>#N/A</v>
      </c>
      <c r="W17" s="57" t="e">
        <f>IF(_xlfn.XLOOKUP($E17,'DFAT Criterion A'!$F$8:$F$62,'DFAT Criterion A'!$A$8:$A$62)=W$7,TRUE,"")</f>
        <v>#N/A</v>
      </c>
      <c r="X17" s="79" t="e">
        <f>IF(_xlfn.XLOOKUP($E17,'DFAT Criterion A'!$F$8:$F$62,'DFAT Criterion A'!$A$8:$A$62)=X$7,TRUE,"")</f>
        <v>#N/A</v>
      </c>
      <c r="Y17" s="110" t="e">
        <f>IF(_xlfn.XLOOKUP($E17,'DFAT Criterion B'!$F$8:$F$81,'DFAT Criterion B'!$A$8:$A$81)=Y$7,TRUE,"")</f>
        <v>#N/A</v>
      </c>
      <c r="Z17" s="57" t="e">
        <f>IF(_xlfn.XLOOKUP($E17,'DFAT Criterion B'!$F$8:$F$81,'DFAT Criterion B'!$A$8:$A$81)=Z$7,TRUE,"")</f>
        <v>#N/A</v>
      </c>
      <c r="AA17" s="57" t="e">
        <f>IF(_xlfn.XLOOKUP($E17,'DFAT Criterion B'!$F$8:$F$81,'DFAT Criterion B'!$A$8:$A$81)=AA$7,TRUE,"")</f>
        <v>#N/A</v>
      </c>
      <c r="AB17" s="57" t="e">
        <f>IF(_xlfn.XLOOKUP($E17,'DFAT Criterion B'!$F$8:$F$81,'DFAT Criterion B'!$A$8:$A$81)=AB$7,TRUE,"")</f>
        <v>#N/A</v>
      </c>
      <c r="AC17" s="57" t="e">
        <f>IF(_xlfn.XLOOKUP($E17,'DFAT Criterion B'!$F$8:$F$81,'DFAT Criterion B'!$A$8:$A$81)=AC$7,TRUE,"")</f>
        <v>#N/A</v>
      </c>
      <c r="AD17" s="57" t="e">
        <f>IF(_xlfn.XLOOKUP($E17,'DFAT Criterion B'!$F$8:$F$81,'DFAT Criterion B'!$A$8:$A$81)=AD$7,TRUE,"")</f>
        <v>#N/A</v>
      </c>
      <c r="AE17" s="57" t="e">
        <f>IF(_xlfn.XLOOKUP($E17,'DFAT Criterion B'!$F$8:$F$81,'DFAT Criterion B'!$A$8:$A$81)=AE$7,TRUE,"")</f>
        <v>#N/A</v>
      </c>
      <c r="AF17" s="57" t="e">
        <f>IF(_xlfn.XLOOKUP($E17,'DFAT Criterion B'!$F$8:$F$81,'DFAT Criterion B'!$A$8:$A$81)=AF$7,TRUE,"")</f>
        <v>#N/A</v>
      </c>
      <c r="AG17" s="57" t="e">
        <f>IF(_xlfn.XLOOKUP($E17,'DFAT Criterion B'!$F$8:$F$81,'DFAT Criterion B'!$A$8:$A$81)=AG$7,TRUE,"")</f>
        <v>#N/A</v>
      </c>
      <c r="AH17" s="57" t="e">
        <f>IF(_xlfn.XLOOKUP($E17,'DFAT Criterion B'!$F$8:$F$81,'DFAT Criterion B'!$A$8:$A$81)=AH$7,TRUE,"")</f>
        <v>#N/A</v>
      </c>
      <c r="AI17" s="57" t="e">
        <f>IF(_xlfn.XLOOKUP($E17,'DFAT Criterion B'!$F$8:$F$81,'DFAT Criterion B'!$A$8:$A$81)=AI$7,TRUE,"")</f>
        <v>#N/A</v>
      </c>
      <c r="AJ17" s="57" t="e">
        <f>IF(_xlfn.XLOOKUP($E17,'DFAT Criterion B'!$F$8:$F$81,'DFAT Criterion B'!$A$8:$A$81)=AJ$7,TRUE,"")</f>
        <v>#N/A</v>
      </c>
      <c r="AK17" s="57" t="e">
        <f>IF(_xlfn.XLOOKUP($E17,'DFAT Criterion B'!$F$8:$F$81,'DFAT Criterion B'!$A$8:$A$81)=AK$7,TRUE,"")</f>
        <v>#N/A</v>
      </c>
      <c r="AL17" s="57" t="e">
        <f>IF(_xlfn.XLOOKUP($E17,'DFAT Criterion B'!$F$8:$F$81,'DFAT Criterion B'!$A$8:$A$81)=AL$7,TRUE,"")</f>
        <v>#N/A</v>
      </c>
      <c r="AM17" s="57" t="e">
        <f>IF(_xlfn.XLOOKUP($E17,'DFAT Criterion B'!$F$8:$F$81,'DFAT Criterion B'!$A$8:$A$81)=AM$7,TRUE,"")</f>
        <v>#N/A</v>
      </c>
      <c r="AN17" s="57" t="e">
        <f>IF(_xlfn.XLOOKUP($E17,'DFAT Criterion B'!$F$8:$F$81,'DFAT Criterion B'!$A$8:$A$81)=AN$7,TRUE,"")</f>
        <v>#N/A</v>
      </c>
      <c r="AO17" s="57" t="e">
        <f>IF(_xlfn.XLOOKUP($E17,'DFAT Criterion B'!$F$8:$F$81,'DFAT Criterion B'!$A$8:$A$81)=AO$7,TRUE,"")</f>
        <v>#N/A</v>
      </c>
      <c r="AP17" s="57" t="e">
        <f>IF(_xlfn.XLOOKUP($E17,'DFAT Criterion B'!$F$8:$F$81,'DFAT Criterion B'!$A$8:$A$81)=AP$7,TRUE,"")</f>
        <v>#N/A</v>
      </c>
      <c r="AQ17" s="57" t="e">
        <f>IF(_xlfn.XLOOKUP($E17,'DFAT Criterion B'!$F$8:$F$81,'DFAT Criterion B'!$A$8:$A$81)=AQ$7,TRUE,"")</f>
        <v>#N/A</v>
      </c>
      <c r="AR17" s="57" t="e">
        <f>IF(_xlfn.XLOOKUP($E17,'DFAT Criterion B'!$F$8:$F$81,'DFAT Criterion B'!$A$8:$A$81)=AR$7,TRUE,"")</f>
        <v>#N/A</v>
      </c>
      <c r="AS17" s="57" t="e">
        <f>IF(_xlfn.XLOOKUP($E17,'DFAT Criterion B'!$F$8:$F$81,'DFAT Criterion B'!$A$8:$A$81)=AS$7,TRUE,"")</f>
        <v>#N/A</v>
      </c>
      <c r="AT17" s="57" t="e">
        <f>IF(_xlfn.XLOOKUP($E17,'DFAT Criterion B'!$F$8:$F$81,'DFAT Criterion B'!$A$8:$A$81)=AT$7,TRUE,"")</f>
        <v>#N/A</v>
      </c>
      <c r="AU17" s="57" t="e">
        <f>IF(_xlfn.XLOOKUP($E17,'DFAT Criterion B'!$F$8:$F$81,'DFAT Criterion B'!$A$8:$A$81)=AU$7,TRUE,"")</f>
        <v>#N/A</v>
      </c>
      <c r="AV17" s="57" t="e">
        <f>IF(_xlfn.XLOOKUP($E17,'DFAT Criterion B'!$F$8:$F$81,'DFAT Criterion B'!$A$8:$A$81)=AV$7,TRUE,"")</f>
        <v>#N/A</v>
      </c>
      <c r="AW17" s="79" t="e">
        <f>IF(_xlfn.XLOOKUP($E17,'DFAT Criterion B'!$F$8:$F$81,'DFAT Criterion B'!$A$8:$A$81)=AW$7,TRUE,"")</f>
        <v>#N/A</v>
      </c>
      <c r="AX17" s="110"/>
      <c r="AY17" s="57"/>
      <c r="AZ17" s="57"/>
      <c r="BA17" s="57"/>
      <c r="BB17" s="57"/>
      <c r="BC17" s="57"/>
      <c r="BD17" s="57"/>
      <c r="BE17" s="57"/>
      <c r="BF17" s="57"/>
      <c r="BG17" s="57"/>
      <c r="BH17" s="57"/>
      <c r="BI17" s="57"/>
      <c r="BJ17" s="57"/>
      <c r="BK17" s="57"/>
      <c r="BL17" s="57"/>
      <c r="BM17" s="79"/>
      <c r="BN17" s="130"/>
      <c r="BO17" s="2"/>
      <c r="BP17" s="2"/>
      <c r="BQ17" s="2"/>
      <c r="BR17" s="2"/>
      <c r="BS17" s="2"/>
      <c r="BT17" s="1"/>
      <c r="BU17" s="130"/>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30"/>
    </row>
    <row r="18" spans="2:109" ht="18.95" customHeight="1" x14ac:dyDescent="0.25">
      <c r="B18" s="293"/>
      <c r="C18" s="296"/>
      <c r="D18" s="410"/>
      <c r="E18" s="173" t="s">
        <v>165</v>
      </c>
      <c r="F18" s="131"/>
      <c r="G18" s="110" t="e">
        <f>IF(_xlfn.XLOOKUP($E18,'DFAT Criterion A'!$F$8:$F$62,'DFAT Criterion A'!$A$8:$A$62)=G$7,TRUE,"")</f>
        <v>#N/A</v>
      </c>
      <c r="H18" s="57" t="e">
        <f>IF(_xlfn.XLOOKUP($E18,'DFAT Criterion A'!$F$8:$F$62,'DFAT Criterion A'!$A$8:$A$62)=H$7,TRUE,"")</f>
        <v>#N/A</v>
      </c>
      <c r="I18" s="57" t="e">
        <f>IF(_xlfn.XLOOKUP($E18,'DFAT Criterion A'!$F$8:$F$62,'DFAT Criterion A'!$A$8:$A$62)=I$7,TRUE,"")</f>
        <v>#N/A</v>
      </c>
      <c r="J18" s="57" t="e">
        <f>IF(_xlfn.XLOOKUP($E18,'DFAT Criterion A'!$F$8:$F$62,'DFAT Criterion A'!$A$8:$A$62)=J$7,TRUE,"")</f>
        <v>#N/A</v>
      </c>
      <c r="K18" s="57" t="e">
        <f>IF(_xlfn.XLOOKUP($E18,'DFAT Criterion A'!$F$8:$F$62,'DFAT Criterion A'!$A$8:$A$62)=K$7,TRUE,"")</f>
        <v>#N/A</v>
      </c>
      <c r="L18" s="57" t="e">
        <f>IF(_xlfn.XLOOKUP($E18,'DFAT Criterion A'!$F$8:$F$62,'DFAT Criterion A'!$A$8:$A$62)=L$7,TRUE,"")</f>
        <v>#N/A</v>
      </c>
      <c r="M18" s="57" t="e">
        <f>IF(_xlfn.XLOOKUP($E18,'DFAT Criterion A'!$F$8:$F$62,'DFAT Criterion A'!$A$8:$A$62)=M$7,TRUE,"")</f>
        <v>#N/A</v>
      </c>
      <c r="N18" s="57" t="e">
        <f>IF(_xlfn.XLOOKUP($E18,'DFAT Criterion A'!$F$8:$F$62,'DFAT Criterion A'!$A$8:$A$62)=N$7,TRUE,"")</f>
        <v>#N/A</v>
      </c>
      <c r="O18" s="57" t="e">
        <f>IF(_xlfn.XLOOKUP($E18,'DFAT Criterion A'!$F$8:$F$62,'DFAT Criterion A'!$A$8:$A$62)=O$7,TRUE,"")</f>
        <v>#N/A</v>
      </c>
      <c r="P18" s="57" t="e">
        <f>IF(_xlfn.XLOOKUP($E18,'DFAT Criterion A'!$F$8:$F$62,'DFAT Criterion A'!$A$8:$A$62)=P$7,TRUE,"")</f>
        <v>#N/A</v>
      </c>
      <c r="Q18" s="57" t="e">
        <f>IF(_xlfn.XLOOKUP($E18,'DFAT Criterion A'!$F$8:$F$62,'DFAT Criterion A'!$A$8:$A$62)=Q$7,TRUE,"")</f>
        <v>#N/A</v>
      </c>
      <c r="R18" s="57" t="e">
        <f>IF(_xlfn.XLOOKUP($E18,'DFAT Criterion A'!$F$8:$F$62,'DFAT Criterion A'!$A$8:$A$62)=R$7,TRUE,"")</f>
        <v>#N/A</v>
      </c>
      <c r="S18" s="57" t="e">
        <f>IF(_xlfn.XLOOKUP($E18,'DFAT Criterion A'!$F$8:$F$62,'DFAT Criterion A'!$A$8:$A$62)=S$7,TRUE,"")</f>
        <v>#N/A</v>
      </c>
      <c r="T18" s="57" t="e">
        <f>IF(_xlfn.XLOOKUP($E18,'DFAT Criterion A'!$F$8:$F$62,'DFAT Criterion A'!$A$8:$A$62)=T$7,TRUE,"")</f>
        <v>#N/A</v>
      </c>
      <c r="U18" s="57" t="e">
        <f>IF(_xlfn.XLOOKUP($E18,'DFAT Criterion A'!$F$8:$F$62,'DFAT Criterion A'!$A$8:$A$62)=U$7,TRUE,"")</f>
        <v>#N/A</v>
      </c>
      <c r="V18" s="57" t="e">
        <f>IF(_xlfn.XLOOKUP($E18,'DFAT Criterion A'!$F$8:$F$62,'DFAT Criterion A'!$A$8:$A$62)=V$7,TRUE,"")</f>
        <v>#N/A</v>
      </c>
      <c r="W18" s="57" t="e">
        <f>IF(_xlfn.XLOOKUP($E18,'DFAT Criterion A'!$F$8:$F$62,'DFAT Criterion A'!$A$8:$A$62)=W$7,TRUE,"")</f>
        <v>#N/A</v>
      </c>
      <c r="X18" s="79" t="e">
        <f>IF(_xlfn.XLOOKUP($E18,'DFAT Criterion A'!$F$8:$F$62,'DFAT Criterion A'!$A$8:$A$62)=X$7,TRUE,"")</f>
        <v>#N/A</v>
      </c>
      <c r="Y18" s="110" t="e">
        <f>IF(_xlfn.XLOOKUP($E18,'DFAT Criterion B'!$F$8:$F$81,'DFAT Criterion B'!$A$8:$A$81)=Y$7,TRUE,"")</f>
        <v>#N/A</v>
      </c>
      <c r="Z18" s="57" t="e">
        <f>IF(_xlfn.XLOOKUP($E18,'DFAT Criterion B'!$F$8:$F$81,'DFAT Criterion B'!$A$8:$A$81)=Z$7,TRUE,"")</f>
        <v>#N/A</v>
      </c>
      <c r="AA18" s="57" t="e">
        <f>IF(_xlfn.XLOOKUP($E18,'DFAT Criterion B'!$F$8:$F$81,'DFAT Criterion B'!$A$8:$A$81)=AA$7,TRUE,"")</f>
        <v>#N/A</v>
      </c>
      <c r="AB18" s="57" t="e">
        <f>IF(_xlfn.XLOOKUP($E18,'DFAT Criterion B'!$F$8:$F$81,'DFAT Criterion B'!$A$8:$A$81)=AB$7,TRUE,"")</f>
        <v>#N/A</v>
      </c>
      <c r="AC18" s="57" t="e">
        <f>IF(_xlfn.XLOOKUP($E18,'DFAT Criterion B'!$F$8:$F$81,'DFAT Criterion B'!$A$8:$A$81)=AC$7,TRUE,"")</f>
        <v>#N/A</v>
      </c>
      <c r="AD18" s="57" t="e">
        <f>IF(_xlfn.XLOOKUP($E18,'DFAT Criterion B'!$F$8:$F$81,'DFAT Criterion B'!$A$8:$A$81)=AD$7,TRUE,"")</f>
        <v>#N/A</v>
      </c>
      <c r="AE18" s="57" t="e">
        <f>IF(_xlfn.XLOOKUP($E18,'DFAT Criterion B'!$F$8:$F$81,'DFAT Criterion B'!$A$8:$A$81)=AE$7,TRUE,"")</f>
        <v>#N/A</v>
      </c>
      <c r="AF18" s="57" t="e">
        <f>IF(_xlfn.XLOOKUP($E18,'DFAT Criterion B'!$F$8:$F$81,'DFAT Criterion B'!$A$8:$A$81)=AF$7,TRUE,"")</f>
        <v>#N/A</v>
      </c>
      <c r="AG18" s="57" t="e">
        <f>IF(_xlfn.XLOOKUP($E18,'DFAT Criterion B'!$F$8:$F$81,'DFAT Criterion B'!$A$8:$A$81)=AG$7,TRUE,"")</f>
        <v>#N/A</v>
      </c>
      <c r="AH18" s="57" t="e">
        <f>IF(_xlfn.XLOOKUP($E18,'DFAT Criterion B'!$F$8:$F$81,'DFAT Criterion B'!$A$8:$A$81)=AH$7,TRUE,"")</f>
        <v>#N/A</v>
      </c>
      <c r="AI18" s="57" t="e">
        <f>IF(_xlfn.XLOOKUP($E18,'DFAT Criterion B'!$F$8:$F$81,'DFAT Criterion B'!$A$8:$A$81)=AI$7,TRUE,"")</f>
        <v>#N/A</v>
      </c>
      <c r="AJ18" s="57" t="e">
        <f>IF(_xlfn.XLOOKUP($E18,'DFAT Criterion B'!$F$8:$F$81,'DFAT Criterion B'!$A$8:$A$81)=AJ$7,TRUE,"")</f>
        <v>#N/A</v>
      </c>
      <c r="AK18" s="57" t="e">
        <f>IF(_xlfn.XLOOKUP($E18,'DFAT Criterion B'!$F$8:$F$81,'DFAT Criterion B'!$A$8:$A$81)=AK$7,TRUE,"")</f>
        <v>#N/A</v>
      </c>
      <c r="AL18" s="57" t="e">
        <f>IF(_xlfn.XLOOKUP($E18,'DFAT Criterion B'!$F$8:$F$81,'DFAT Criterion B'!$A$8:$A$81)=AL$7,TRUE,"")</f>
        <v>#N/A</v>
      </c>
      <c r="AM18" s="57" t="e">
        <f>IF(_xlfn.XLOOKUP($E18,'DFAT Criterion B'!$F$8:$F$81,'DFAT Criterion B'!$A$8:$A$81)=AM$7,TRUE,"")</f>
        <v>#N/A</v>
      </c>
      <c r="AN18" s="57" t="e">
        <f>IF(_xlfn.XLOOKUP($E18,'DFAT Criterion B'!$F$8:$F$81,'DFAT Criterion B'!$A$8:$A$81)=AN$7,TRUE,"")</f>
        <v>#N/A</v>
      </c>
      <c r="AO18" s="57" t="e">
        <f>IF(_xlfn.XLOOKUP($E18,'DFAT Criterion B'!$F$8:$F$81,'DFAT Criterion B'!$A$8:$A$81)=AO$7,TRUE,"")</f>
        <v>#N/A</v>
      </c>
      <c r="AP18" s="57" t="e">
        <f>IF(_xlfn.XLOOKUP($E18,'DFAT Criterion B'!$F$8:$F$81,'DFAT Criterion B'!$A$8:$A$81)=AP$7,TRUE,"")</f>
        <v>#N/A</v>
      </c>
      <c r="AQ18" s="57" t="e">
        <f>IF(_xlfn.XLOOKUP($E18,'DFAT Criterion B'!$F$8:$F$81,'DFAT Criterion B'!$A$8:$A$81)=AQ$7,TRUE,"")</f>
        <v>#N/A</v>
      </c>
      <c r="AR18" s="57" t="e">
        <f>IF(_xlfn.XLOOKUP($E18,'DFAT Criterion B'!$F$8:$F$81,'DFAT Criterion B'!$A$8:$A$81)=AR$7,TRUE,"")</f>
        <v>#N/A</v>
      </c>
      <c r="AS18" s="57" t="e">
        <f>IF(_xlfn.XLOOKUP($E18,'DFAT Criterion B'!$F$8:$F$81,'DFAT Criterion B'!$A$8:$A$81)=AS$7,TRUE,"")</f>
        <v>#N/A</v>
      </c>
      <c r="AT18" s="57" t="e">
        <f>IF(_xlfn.XLOOKUP($E18,'DFAT Criterion B'!$F$8:$F$81,'DFAT Criterion B'!$A$8:$A$81)=AT$7,TRUE,"")</f>
        <v>#N/A</v>
      </c>
      <c r="AU18" s="57" t="e">
        <f>IF(_xlfn.XLOOKUP($E18,'DFAT Criterion B'!$F$8:$F$81,'DFAT Criterion B'!$A$8:$A$81)=AU$7,TRUE,"")</f>
        <v>#N/A</v>
      </c>
      <c r="AV18" s="57" t="e">
        <f>IF(_xlfn.XLOOKUP($E18,'DFAT Criterion B'!$F$8:$F$81,'DFAT Criterion B'!$A$8:$A$81)=AV$7,TRUE,"")</f>
        <v>#N/A</v>
      </c>
      <c r="AW18" s="79" t="e">
        <f>IF(_xlfn.XLOOKUP($E18,'DFAT Criterion B'!$F$8:$F$81,'DFAT Criterion B'!$A$8:$A$81)=AW$7,TRUE,"")</f>
        <v>#N/A</v>
      </c>
      <c r="AX18" s="110"/>
      <c r="AY18" s="57"/>
      <c r="AZ18" s="57"/>
      <c r="BA18" s="57"/>
      <c r="BB18" s="57"/>
      <c r="BC18" s="57"/>
      <c r="BD18" s="57"/>
      <c r="BE18" s="57"/>
      <c r="BF18" s="57"/>
      <c r="BG18" s="57"/>
      <c r="BH18" s="57"/>
      <c r="BI18" s="57"/>
      <c r="BJ18" s="57"/>
      <c r="BK18" s="57"/>
      <c r="BL18" s="57"/>
      <c r="BM18" s="79"/>
      <c r="BN18" s="130"/>
      <c r="BO18" s="2"/>
      <c r="BP18" s="2"/>
      <c r="BQ18" s="2"/>
      <c r="BR18" s="2"/>
      <c r="BS18" s="2"/>
      <c r="BT18" s="1"/>
      <c r="BU18" s="130"/>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30"/>
    </row>
    <row r="19" spans="2:109" ht="18.95" customHeight="1" x14ac:dyDescent="0.25">
      <c r="B19" s="293"/>
      <c r="C19" s="296"/>
      <c r="D19" s="410"/>
      <c r="E19" s="173" t="s">
        <v>166</v>
      </c>
      <c r="F19" s="131"/>
      <c r="G19" s="110" t="e">
        <f>IF(_xlfn.XLOOKUP($E19,'DFAT Criterion A'!$F$8:$F$62,'DFAT Criterion A'!$A$8:$A$62)=G$7,TRUE,"")</f>
        <v>#N/A</v>
      </c>
      <c r="H19" s="57" t="e">
        <f>IF(_xlfn.XLOOKUP($E19,'DFAT Criterion A'!$F$8:$F$62,'DFAT Criterion A'!$A$8:$A$62)=H$7,TRUE,"")</f>
        <v>#N/A</v>
      </c>
      <c r="I19" s="57" t="e">
        <f>IF(_xlfn.XLOOKUP($E19,'DFAT Criterion A'!$F$8:$F$62,'DFAT Criterion A'!$A$8:$A$62)=I$7,TRUE,"")</f>
        <v>#N/A</v>
      </c>
      <c r="J19" s="57" t="e">
        <f>IF(_xlfn.XLOOKUP($E19,'DFAT Criterion A'!$F$8:$F$62,'DFAT Criterion A'!$A$8:$A$62)=J$7,TRUE,"")</f>
        <v>#N/A</v>
      </c>
      <c r="K19" s="57" t="e">
        <f>IF(_xlfn.XLOOKUP($E19,'DFAT Criterion A'!$F$8:$F$62,'DFAT Criterion A'!$A$8:$A$62)=K$7,TRUE,"")</f>
        <v>#N/A</v>
      </c>
      <c r="L19" s="57" t="e">
        <f>IF(_xlfn.XLOOKUP($E19,'DFAT Criterion A'!$F$8:$F$62,'DFAT Criterion A'!$A$8:$A$62)=L$7,TRUE,"")</f>
        <v>#N/A</v>
      </c>
      <c r="M19" s="57" t="e">
        <f>IF(_xlfn.XLOOKUP($E19,'DFAT Criterion A'!$F$8:$F$62,'DFAT Criterion A'!$A$8:$A$62)=M$7,TRUE,"")</f>
        <v>#N/A</v>
      </c>
      <c r="N19" s="57" t="e">
        <f>IF(_xlfn.XLOOKUP($E19,'DFAT Criterion A'!$F$8:$F$62,'DFAT Criterion A'!$A$8:$A$62)=N$7,TRUE,"")</f>
        <v>#N/A</v>
      </c>
      <c r="O19" s="57" t="e">
        <f>IF(_xlfn.XLOOKUP($E19,'DFAT Criterion A'!$F$8:$F$62,'DFAT Criterion A'!$A$8:$A$62)=O$7,TRUE,"")</f>
        <v>#N/A</v>
      </c>
      <c r="P19" s="57" t="e">
        <f>IF(_xlfn.XLOOKUP($E19,'DFAT Criterion A'!$F$8:$F$62,'DFAT Criterion A'!$A$8:$A$62)=P$7,TRUE,"")</f>
        <v>#N/A</v>
      </c>
      <c r="Q19" s="57" t="e">
        <f>IF(_xlfn.XLOOKUP($E19,'DFAT Criterion A'!$F$8:$F$62,'DFAT Criterion A'!$A$8:$A$62)=Q$7,TRUE,"")</f>
        <v>#N/A</v>
      </c>
      <c r="R19" s="57" t="e">
        <f>IF(_xlfn.XLOOKUP($E19,'DFAT Criterion A'!$F$8:$F$62,'DFAT Criterion A'!$A$8:$A$62)=R$7,TRUE,"")</f>
        <v>#N/A</v>
      </c>
      <c r="S19" s="57" t="e">
        <f>IF(_xlfn.XLOOKUP($E19,'DFAT Criterion A'!$F$8:$F$62,'DFAT Criterion A'!$A$8:$A$62)=S$7,TRUE,"")</f>
        <v>#N/A</v>
      </c>
      <c r="T19" s="57" t="e">
        <f>IF(_xlfn.XLOOKUP($E19,'DFAT Criterion A'!$F$8:$F$62,'DFAT Criterion A'!$A$8:$A$62)=T$7,TRUE,"")</f>
        <v>#N/A</v>
      </c>
      <c r="U19" s="57" t="e">
        <f>IF(_xlfn.XLOOKUP($E19,'DFAT Criterion A'!$F$8:$F$62,'DFAT Criterion A'!$A$8:$A$62)=U$7,TRUE,"")</f>
        <v>#N/A</v>
      </c>
      <c r="V19" s="57" t="e">
        <f>IF(_xlfn.XLOOKUP($E19,'DFAT Criterion A'!$F$8:$F$62,'DFAT Criterion A'!$A$8:$A$62)=V$7,TRUE,"")</f>
        <v>#N/A</v>
      </c>
      <c r="W19" s="57" t="e">
        <f>IF(_xlfn.XLOOKUP($E19,'DFAT Criterion A'!$F$8:$F$62,'DFAT Criterion A'!$A$8:$A$62)=W$7,TRUE,"")</f>
        <v>#N/A</v>
      </c>
      <c r="X19" s="79" t="e">
        <f>IF(_xlfn.XLOOKUP($E19,'DFAT Criterion A'!$F$8:$F$62,'DFAT Criterion A'!$A$8:$A$62)=X$7,TRUE,"")</f>
        <v>#N/A</v>
      </c>
      <c r="Y19" s="110" t="e">
        <f>IF(_xlfn.XLOOKUP($E19,'DFAT Criterion B'!$F$8:$F$81,'DFAT Criterion B'!$A$8:$A$81)=Y$7,TRUE,"")</f>
        <v>#N/A</v>
      </c>
      <c r="Z19" s="57" t="e">
        <f>IF(_xlfn.XLOOKUP($E19,'DFAT Criterion B'!$F$8:$F$81,'DFAT Criterion B'!$A$8:$A$81)=Z$7,TRUE,"")</f>
        <v>#N/A</v>
      </c>
      <c r="AA19" s="57" t="e">
        <f>IF(_xlfn.XLOOKUP($E19,'DFAT Criterion B'!$F$8:$F$81,'DFAT Criterion B'!$A$8:$A$81)=AA$7,TRUE,"")</f>
        <v>#N/A</v>
      </c>
      <c r="AB19" s="57" t="e">
        <f>IF(_xlfn.XLOOKUP($E19,'DFAT Criterion B'!$F$8:$F$81,'DFAT Criterion B'!$A$8:$A$81)=AB$7,TRUE,"")</f>
        <v>#N/A</v>
      </c>
      <c r="AC19" s="57" t="e">
        <f>IF(_xlfn.XLOOKUP($E19,'DFAT Criterion B'!$F$8:$F$81,'DFAT Criterion B'!$A$8:$A$81)=AC$7,TRUE,"")</f>
        <v>#N/A</v>
      </c>
      <c r="AD19" s="57" t="e">
        <f>IF(_xlfn.XLOOKUP($E19,'DFAT Criterion B'!$F$8:$F$81,'DFAT Criterion B'!$A$8:$A$81)=AD$7,TRUE,"")</f>
        <v>#N/A</v>
      </c>
      <c r="AE19" s="57" t="e">
        <f>IF(_xlfn.XLOOKUP($E19,'DFAT Criterion B'!$F$8:$F$81,'DFAT Criterion B'!$A$8:$A$81)=AE$7,TRUE,"")</f>
        <v>#N/A</v>
      </c>
      <c r="AF19" s="57" t="e">
        <f>IF(_xlfn.XLOOKUP($E19,'DFAT Criterion B'!$F$8:$F$81,'DFAT Criterion B'!$A$8:$A$81)=AF$7,TRUE,"")</f>
        <v>#N/A</v>
      </c>
      <c r="AG19" s="57" t="e">
        <f>IF(_xlfn.XLOOKUP($E19,'DFAT Criterion B'!$F$8:$F$81,'DFAT Criterion B'!$A$8:$A$81)=AG$7,TRUE,"")</f>
        <v>#N/A</v>
      </c>
      <c r="AH19" s="57" t="e">
        <f>IF(_xlfn.XLOOKUP($E19,'DFAT Criterion B'!$F$8:$F$81,'DFAT Criterion B'!$A$8:$A$81)=AH$7,TRUE,"")</f>
        <v>#N/A</v>
      </c>
      <c r="AI19" s="57" t="e">
        <f>IF(_xlfn.XLOOKUP($E19,'DFAT Criterion B'!$F$8:$F$81,'DFAT Criterion B'!$A$8:$A$81)=AI$7,TRUE,"")</f>
        <v>#N/A</v>
      </c>
      <c r="AJ19" s="57" t="e">
        <f>IF(_xlfn.XLOOKUP($E19,'DFAT Criterion B'!$F$8:$F$81,'DFAT Criterion B'!$A$8:$A$81)=AJ$7,TRUE,"")</f>
        <v>#N/A</v>
      </c>
      <c r="AK19" s="57" t="e">
        <f>IF(_xlfn.XLOOKUP($E19,'DFAT Criterion B'!$F$8:$F$81,'DFAT Criterion B'!$A$8:$A$81)=AK$7,TRUE,"")</f>
        <v>#N/A</v>
      </c>
      <c r="AL19" s="57" t="e">
        <f>IF(_xlfn.XLOOKUP($E19,'DFAT Criterion B'!$F$8:$F$81,'DFAT Criterion B'!$A$8:$A$81)=AL$7,TRUE,"")</f>
        <v>#N/A</v>
      </c>
      <c r="AM19" s="57" t="e">
        <f>IF(_xlfn.XLOOKUP($E19,'DFAT Criterion B'!$F$8:$F$81,'DFAT Criterion B'!$A$8:$A$81)=AM$7,TRUE,"")</f>
        <v>#N/A</v>
      </c>
      <c r="AN19" s="57" t="e">
        <f>IF(_xlfn.XLOOKUP($E19,'DFAT Criterion B'!$F$8:$F$81,'DFAT Criterion B'!$A$8:$A$81)=AN$7,TRUE,"")</f>
        <v>#N/A</v>
      </c>
      <c r="AO19" s="57" t="e">
        <f>IF(_xlfn.XLOOKUP($E19,'DFAT Criterion B'!$F$8:$F$81,'DFAT Criterion B'!$A$8:$A$81)=AO$7,TRUE,"")</f>
        <v>#N/A</v>
      </c>
      <c r="AP19" s="57" t="e">
        <f>IF(_xlfn.XLOOKUP($E19,'DFAT Criterion B'!$F$8:$F$81,'DFAT Criterion B'!$A$8:$A$81)=AP$7,TRUE,"")</f>
        <v>#N/A</v>
      </c>
      <c r="AQ19" s="57" t="e">
        <f>IF(_xlfn.XLOOKUP($E19,'DFAT Criterion B'!$F$8:$F$81,'DFAT Criterion B'!$A$8:$A$81)=AQ$7,TRUE,"")</f>
        <v>#N/A</v>
      </c>
      <c r="AR19" s="57" t="e">
        <f>IF(_xlfn.XLOOKUP($E19,'DFAT Criterion B'!$F$8:$F$81,'DFAT Criterion B'!$A$8:$A$81)=AR$7,TRUE,"")</f>
        <v>#N/A</v>
      </c>
      <c r="AS19" s="57" t="e">
        <f>IF(_xlfn.XLOOKUP($E19,'DFAT Criterion B'!$F$8:$F$81,'DFAT Criterion B'!$A$8:$A$81)=AS$7,TRUE,"")</f>
        <v>#N/A</v>
      </c>
      <c r="AT19" s="57" t="e">
        <f>IF(_xlfn.XLOOKUP($E19,'DFAT Criterion B'!$F$8:$F$81,'DFAT Criterion B'!$A$8:$A$81)=AT$7,TRUE,"")</f>
        <v>#N/A</v>
      </c>
      <c r="AU19" s="57" t="e">
        <f>IF(_xlfn.XLOOKUP($E19,'DFAT Criterion B'!$F$8:$F$81,'DFAT Criterion B'!$A$8:$A$81)=AU$7,TRUE,"")</f>
        <v>#N/A</v>
      </c>
      <c r="AV19" s="57" t="e">
        <f>IF(_xlfn.XLOOKUP($E19,'DFAT Criterion B'!$F$8:$F$81,'DFAT Criterion B'!$A$8:$A$81)=AV$7,TRUE,"")</f>
        <v>#N/A</v>
      </c>
      <c r="AW19" s="79" t="e">
        <f>IF(_xlfn.XLOOKUP($E19,'DFAT Criterion B'!$F$8:$F$81,'DFAT Criterion B'!$A$8:$A$81)=AW$7,TRUE,"")</f>
        <v>#N/A</v>
      </c>
      <c r="AX19" s="110"/>
      <c r="AY19" s="57"/>
      <c r="AZ19" s="57"/>
      <c r="BA19" s="57"/>
      <c r="BB19" s="57"/>
      <c r="BC19" s="57"/>
      <c r="BD19" s="57"/>
      <c r="BE19" s="57"/>
      <c r="BF19" s="57"/>
      <c r="BG19" s="57"/>
      <c r="BH19" s="57"/>
      <c r="BI19" s="57"/>
      <c r="BJ19" s="57"/>
      <c r="BK19" s="57"/>
      <c r="BL19" s="57"/>
      <c r="BM19" s="79"/>
      <c r="BN19" s="130"/>
      <c r="BO19" s="2"/>
      <c r="BP19" s="2"/>
      <c r="BQ19" s="2"/>
      <c r="BR19" s="2"/>
      <c r="BS19" s="2"/>
      <c r="BT19" s="1"/>
      <c r="BU19" s="130"/>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30"/>
    </row>
    <row r="20" spans="2:109" ht="18.95" customHeight="1" x14ac:dyDescent="0.25">
      <c r="B20" s="293"/>
      <c r="C20" s="296"/>
      <c r="D20" s="410" t="s">
        <v>167</v>
      </c>
      <c r="E20" s="173" t="s">
        <v>168</v>
      </c>
      <c r="F20" s="51"/>
      <c r="G20" s="110" t="str">
        <f>IF(_xlfn.XLOOKUP($E20,'DFAT Criterion A'!$F$8:$F$62,'DFAT Criterion A'!$A$8:$A$62)=G$7,TRUE,"")</f>
        <v/>
      </c>
      <c r="H20" s="57" t="str">
        <f>IF(_xlfn.XLOOKUP($E20,'DFAT Criterion A'!$F$8:$F$62,'DFAT Criterion A'!$A$8:$A$62)=H$7,TRUE,"")</f>
        <v/>
      </c>
      <c r="I20" s="57" t="str">
        <f>IF(_xlfn.XLOOKUP($E20,'DFAT Criterion A'!$F$8:$F$62,'DFAT Criterion A'!$A$8:$A$62)=I$7,TRUE,"")</f>
        <v/>
      </c>
      <c r="J20" s="57" t="str">
        <f>IF(_xlfn.XLOOKUP($E20,'DFAT Criterion A'!$F$8:$F$62,'DFAT Criterion A'!$A$8:$A$62)=J$7,TRUE,"")</f>
        <v/>
      </c>
      <c r="K20" s="57" t="str">
        <f>IF(_xlfn.XLOOKUP($E20,'DFAT Criterion A'!$F$8:$F$62,'DFAT Criterion A'!$A$8:$A$62)=K$7,TRUE,"")</f>
        <v/>
      </c>
      <c r="L20" s="57" t="str">
        <f>IF(_xlfn.XLOOKUP($E20,'DFAT Criterion A'!$F$8:$F$62,'DFAT Criterion A'!$A$8:$A$62)=L$7,TRUE,"")</f>
        <v/>
      </c>
      <c r="M20" s="57" t="str">
        <f>IF(_xlfn.XLOOKUP($E20,'DFAT Criterion A'!$F$8:$F$62,'DFAT Criterion A'!$A$8:$A$62)=M$7,TRUE,"")</f>
        <v/>
      </c>
      <c r="N20" s="57" t="str">
        <f>IF(_xlfn.XLOOKUP($E20,'DFAT Criterion A'!$F$8:$F$62,'DFAT Criterion A'!$A$8:$A$62)=N$7,TRUE,"")</f>
        <v/>
      </c>
      <c r="O20" s="57" t="b">
        <f>IF(_xlfn.XLOOKUP($E20,'DFAT Criterion A'!$F$8:$F$62,'DFAT Criterion A'!$A$8:$A$62)=O$7,TRUE,"")</f>
        <v>1</v>
      </c>
      <c r="P20" s="57" t="str">
        <f>IF(_xlfn.XLOOKUP($E20,'DFAT Criterion A'!$F$8:$F$62,'DFAT Criterion A'!$A$8:$A$62)=P$7,TRUE,"")</f>
        <v/>
      </c>
      <c r="Q20" s="57" t="str">
        <f>IF(_xlfn.XLOOKUP($E20,'DFAT Criterion A'!$F$8:$F$62,'DFAT Criterion A'!$A$8:$A$62)=Q$7,TRUE,"")</f>
        <v/>
      </c>
      <c r="R20" s="57" t="str">
        <f>IF(_xlfn.XLOOKUP($E20,'DFAT Criterion A'!$F$8:$F$62,'DFAT Criterion A'!$A$8:$A$62)=R$7,TRUE,"")</f>
        <v/>
      </c>
      <c r="S20" s="57" t="str">
        <f>IF(_xlfn.XLOOKUP($E20,'DFAT Criterion A'!$F$8:$F$62,'DFAT Criterion A'!$A$8:$A$62)=S$7,TRUE,"")</f>
        <v/>
      </c>
      <c r="T20" s="57" t="str">
        <f>IF(_xlfn.XLOOKUP($E20,'DFAT Criterion A'!$F$8:$F$62,'DFAT Criterion A'!$A$8:$A$62)=T$7,TRUE,"")</f>
        <v/>
      </c>
      <c r="U20" s="114"/>
      <c r="V20" s="132"/>
      <c r="W20" s="114"/>
      <c r="X20" s="79" t="str">
        <f>IF(_xlfn.XLOOKUP($E20,'DFAT Criterion A'!$F$8:$F$62,'DFAT Criterion A'!$A$8:$A$62)=X$7,TRUE,"")</f>
        <v/>
      </c>
      <c r="Y20" s="110" t="e">
        <f>IF(_xlfn.XLOOKUP($E20,'DFAT Criterion B'!$F$8:$F$81,'DFAT Criterion B'!$A$8:$A$81)=Y$7,TRUE,"")</f>
        <v>#N/A</v>
      </c>
      <c r="Z20" s="57" t="e">
        <f>IF(_xlfn.XLOOKUP($E20,'DFAT Criterion B'!$F$8:$F$81,'DFAT Criterion B'!$A$8:$A$81)=Z$7,TRUE,"")</f>
        <v>#N/A</v>
      </c>
      <c r="AA20" s="57" t="e">
        <f>IF(_xlfn.XLOOKUP($E20,'DFAT Criterion B'!$F$8:$F$81,'DFAT Criterion B'!$A$8:$A$81)=AA$7,TRUE,"")</f>
        <v>#N/A</v>
      </c>
      <c r="AB20" s="57" t="e">
        <f>IF(_xlfn.XLOOKUP($E20,'DFAT Criterion B'!$F$8:$F$81,'DFAT Criterion B'!$A$8:$A$81)=AB$7,TRUE,"")</f>
        <v>#N/A</v>
      </c>
      <c r="AC20" s="57" t="e">
        <f>IF(_xlfn.XLOOKUP($E20,'DFAT Criterion B'!$F$8:$F$81,'DFAT Criterion B'!$A$8:$A$81)=AC$7,TRUE,"")</f>
        <v>#N/A</v>
      </c>
      <c r="AD20" s="57" t="e">
        <f>IF(_xlfn.XLOOKUP($E20,'DFAT Criterion B'!$F$8:$F$81,'DFAT Criterion B'!$A$8:$A$81)=AD$7,TRUE,"")</f>
        <v>#N/A</v>
      </c>
      <c r="AE20" s="57" t="e">
        <f>IF(_xlfn.XLOOKUP($E20,'DFAT Criterion B'!$F$8:$F$81,'DFAT Criterion B'!$A$8:$A$81)=AE$7,TRUE,"")</f>
        <v>#N/A</v>
      </c>
      <c r="AF20" s="57" t="e">
        <f>IF(_xlfn.XLOOKUP($E20,'DFAT Criterion B'!$F$8:$F$81,'DFAT Criterion B'!$A$8:$A$81)=AF$7,TRUE,"")</f>
        <v>#N/A</v>
      </c>
      <c r="AG20" s="57" t="e">
        <f>IF(_xlfn.XLOOKUP($E20,'DFAT Criterion B'!$F$8:$F$81,'DFAT Criterion B'!$A$8:$A$81)=AG$7,TRUE,"")</f>
        <v>#N/A</v>
      </c>
      <c r="AH20" s="57" t="e">
        <f>IF(_xlfn.XLOOKUP($E20,'DFAT Criterion B'!$F$8:$F$81,'DFAT Criterion B'!$A$8:$A$81)=AH$7,TRUE,"")</f>
        <v>#N/A</v>
      </c>
      <c r="AI20" s="57" t="e">
        <f>IF(_xlfn.XLOOKUP($E20,'DFAT Criterion B'!$F$8:$F$81,'DFAT Criterion B'!$A$8:$A$81)=AI$7,TRUE,"")</f>
        <v>#N/A</v>
      </c>
      <c r="AJ20" s="57" t="e">
        <f>IF(_xlfn.XLOOKUP($E20,'DFAT Criterion B'!$F$8:$F$81,'DFAT Criterion B'!$A$8:$A$81)=AJ$7,TRUE,"")</f>
        <v>#N/A</v>
      </c>
      <c r="AK20" s="57" t="e">
        <f>IF(_xlfn.XLOOKUP($E20,'DFAT Criterion B'!$F$8:$F$81,'DFAT Criterion B'!$A$8:$A$81)=AK$7,TRUE,"")</f>
        <v>#N/A</v>
      </c>
      <c r="AL20" s="57" t="e">
        <f>IF(_xlfn.XLOOKUP($E20,'DFAT Criterion B'!$F$8:$F$81,'DFAT Criterion B'!$A$8:$A$81)=AL$7,TRUE,"")</f>
        <v>#N/A</v>
      </c>
      <c r="AM20" s="57" t="e">
        <f>IF(_xlfn.XLOOKUP($E20,'DFAT Criterion B'!$F$8:$F$81,'DFAT Criterion B'!$A$8:$A$81)=AM$7,TRUE,"")</f>
        <v>#N/A</v>
      </c>
      <c r="AN20" s="57" t="e">
        <f>IF(_xlfn.XLOOKUP($E20,'DFAT Criterion B'!$F$8:$F$81,'DFAT Criterion B'!$A$8:$A$81)=AN$7,TRUE,"")</f>
        <v>#N/A</v>
      </c>
      <c r="AO20" s="57" t="e">
        <f>IF(_xlfn.XLOOKUP($E20,'DFAT Criterion B'!$F$8:$F$81,'DFAT Criterion B'!$A$8:$A$81)=AO$7,TRUE,"")</f>
        <v>#N/A</v>
      </c>
      <c r="AP20" s="57" t="e">
        <f>IF(_xlfn.XLOOKUP($E20,'DFAT Criterion B'!$F$8:$F$81,'DFAT Criterion B'!$A$8:$A$81)=AP$7,TRUE,"")</f>
        <v>#N/A</v>
      </c>
      <c r="AQ20" s="57" t="e">
        <f>IF(_xlfn.XLOOKUP($E20,'DFAT Criterion B'!$F$8:$F$81,'DFAT Criterion B'!$A$8:$A$81)=AQ$7,TRUE,"")</f>
        <v>#N/A</v>
      </c>
      <c r="AR20" s="57" t="e">
        <f>IF(_xlfn.XLOOKUP($E20,'DFAT Criterion B'!$F$8:$F$81,'DFAT Criterion B'!$A$8:$A$81)=AR$7,TRUE,"")</f>
        <v>#N/A</v>
      </c>
      <c r="AS20" s="57" t="e">
        <f>IF(_xlfn.XLOOKUP($E20,'DFAT Criterion B'!$F$8:$F$81,'DFAT Criterion B'!$A$8:$A$81)=AS$7,TRUE,"")</f>
        <v>#N/A</v>
      </c>
      <c r="AT20" s="57" t="e">
        <f>IF(_xlfn.XLOOKUP($E20,'DFAT Criterion B'!$F$8:$F$81,'DFAT Criterion B'!$A$8:$A$81)=AT$7,TRUE,"")</f>
        <v>#N/A</v>
      </c>
      <c r="AU20" s="57" t="e">
        <f>IF(_xlfn.XLOOKUP($E20,'DFAT Criterion B'!$F$8:$F$81,'DFAT Criterion B'!$A$8:$A$81)=AU$7,TRUE,"")</f>
        <v>#N/A</v>
      </c>
      <c r="AV20" s="57" t="e">
        <f>IF(_xlfn.XLOOKUP($E20,'DFAT Criterion B'!$F$8:$F$81,'DFAT Criterion B'!$A$8:$A$81)=AV$7,TRUE,"")</f>
        <v>#N/A</v>
      </c>
      <c r="AW20" s="79" t="e">
        <f>IF(_xlfn.XLOOKUP($E20,'DFAT Criterion B'!$F$8:$F$81,'DFAT Criterion B'!$A$8:$A$81)=AW$7,TRUE,"")</f>
        <v>#N/A</v>
      </c>
      <c r="AX20" s="110"/>
      <c r="AY20" s="57"/>
      <c r="AZ20" s="57"/>
      <c r="BA20" s="57"/>
      <c r="BB20" s="57"/>
      <c r="BC20" s="57"/>
      <c r="BD20" s="57"/>
      <c r="BE20" s="57"/>
      <c r="BF20" s="57"/>
      <c r="BG20" s="57"/>
      <c r="BH20" s="57"/>
      <c r="BI20" s="57"/>
      <c r="BJ20" s="57"/>
      <c r="BK20" s="57"/>
      <c r="BL20" s="57"/>
      <c r="BM20" s="79"/>
      <c r="BN20" s="130"/>
      <c r="BO20" s="2"/>
      <c r="BP20" s="2"/>
      <c r="BQ20" s="2"/>
      <c r="BR20" s="2"/>
      <c r="BS20" s="2"/>
      <c r="BT20" s="1"/>
      <c r="BU20" s="130"/>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30"/>
    </row>
    <row r="21" spans="2:109" ht="18.95" customHeight="1" x14ac:dyDescent="0.25">
      <c r="B21" s="293"/>
      <c r="C21" s="296"/>
      <c r="D21" s="410"/>
      <c r="E21" s="173" t="s">
        <v>169</v>
      </c>
      <c r="F21" s="51"/>
      <c r="G21" s="110" t="str">
        <f>IF(_xlfn.XLOOKUP($E21,'DFAT Criterion A'!$F$8:$F$62,'DFAT Criterion A'!$A$8:$A$62)=G$7,TRUE,"")</f>
        <v/>
      </c>
      <c r="H21" s="57" t="str">
        <f>IF(_xlfn.XLOOKUP($E21,'DFAT Criterion A'!$F$8:$F$62,'DFAT Criterion A'!$A$8:$A$62)=H$7,TRUE,"")</f>
        <v/>
      </c>
      <c r="I21" s="57" t="str">
        <f>IF(_xlfn.XLOOKUP($E21,'DFAT Criterion A'!$F$8:$F$62,'DFAT Criterion A'!$A$8:$A$62)=I$7,TRUE,"")</f>
        <v/>
      </c>
      <c r="J21" s="57" t="str">
        <f>IF(_xlfn.XLOOKUP($E21,'DFAT Criterion A'!$F$8:$F$62,'DFAT Criterion A'!$A$8:$A$62)=J$7,TRUE,"")</f>
        <v/>
      </c>
      <c r="K21" s="57" t="str">
        <f>IF(_xlfn.XLOOKUP($E21,'DFAT Criterion A'!$F$8:$F$62,'DFAT Criterion A'!$A$8:$A$62)=K$7,TRUE,"")</f>
        <v/>
      </c>
      <c r="L21" s="57" t="str">
        <f>IF(_xlfn.XLOOKUP($E21,'DFAT Criterion A'!$F$8:$F$62,'DFAT Criterion A'!$A$8:$A$62)=L$7,TRUE,"")</f>
        <v/>
      </c>
      <c r="M21" s="57" t="str">
        <f>IF(_xlfn.XLOOKUP($E21,'DFAT Criterion A'!$F$8:$F$62,'DFAT Criterion A'!$A$8:$A$62)=M$7,TRUE,"")</f>
        <v/>
      </c>
      <c r="N21" s="57" t="str">
        <f>IF(_xlfn.XLOOKUP($E21,'DFAT Criterion A'!$F$8:$F$62,'DFAT Criterion A'!$A$8:$A$62)=N$7,TRUE,"")</f>
        <v/>
      </c>
      <c r="O21" s="57" t="b">
        <f>IF(_xlfn.XLOOKUP($E21,'DFAT Criterion A'!$F$8:$F$62,'DFAT Criterion A'!$A$8:$A$62)=O$7,TRUE,"")</f>
        <v>1</v>
      </c>
      <c r="P21" s="57" t="str">
        <f>IF(_xlfn.XLOOKUP($E21,'DFAT Criterion A'!$F$8:$F$62,'DFAT Criterion A'!$A$8:$A$62)=P$7,TRUE,"")</f>
        <v/>
      </c>
      <c r="Q21" s="57" t="str">
        <f>IF(_xlfn.XLOOKUP($E21,'DFAT Criterion A'!$F$8:$F$62,'DFAT Criterion A'!$A$8:$A$62)=Q$7,TRUE,"")</f>
        <v/>
      </c>
      <c r="R21" s="57" t="str">
        <f>IF(_xlfn.XLOOKUP($E21,'DFAT Criterion A'!$F$8:$F$62,'DFAT Criterion A'!$A$8:$A$62)=R$7,TRUE,"")</f>
        <v/>
      </c>
      <c r="S21" s="57" t="str">
        <f>IF(_xlfn.XLOOKUP($E21,'DFAT Criterion A'!$F$8:$F$62,'DFAT Criterion A'!$A$8:$A$62)=S$7,TRUE,"")</f>
        <v/>
      </c>
      <c r="T21" s="57" t="str">
        <f>IF(_xlfn.XLOOKUP($E21,'DFAT Criterion A'!$F$8:$F$62,'DFAT Criterion A'!$A$8:$A$62)=T$7,TRUE,"")</f>
        <v/>
      </c>
      <c r="U21" s="57" t="str">
        <f>IF(_xlfn.XLOOKUP($E21,'DFAT Criterion A'!$F$8:$F$62,'DFAT Criterion A'!$A$8:$A$62)=U$7,TRUE,"")</f>
        <v/>
      </c>
      <c r="V21" s="132"/>
      <c r="W21" s="114"/>
      <c r="X21" s="79" t="str">
        <f>IF(_xlfn.XLOOKUP($E21,'DFAT Criterion A'!$F$8:$F$62,'DFAT Criterion A'!$A$8:$A$62)=X$7,TRUE,"")</f>
        <v/>
      </c>
      <c r="Y21" s="110" t="e">
        <f>IF(_xlfn.XLOOKUP($E21,'DFAT Criterion B'!$F$8:$F$81,'DFAT Criterion B'!$A$8:$A$81)=Y$7,TRUE,"")</f>
        <v>#N/A</v>
      </c>
      <c r="Z21" s="57" t="e">
        <f>IF(_xlfn.XLOOKUP($E21,'DFAT Criterion B'!$F$8:$F$81,'DFAT Criterion B'!$A$8:$A$81)=Z$7,TRUE,"")</f>
        <v>#N/A</v>
      </c>
      <c r="AA21" s="57" t="e">
        <f>IF(_xlfn.XLOOKUP($E21,'DFAT Criterion B'!$F$8:$F$81,'DFAT Criterion B'!$A$8:$A$81)=AA$7,TRUE,"")</f>
        <v>#N/A</v>
      </c>
      <c r="AB21" s="57" t="e">
        <f>IF(_xlfn.XLOOKUP($E21,'DFAT Criterion B'!$F$8:$F$81,'DFAT Criterion B'!$A$8:$A$81)=AB$7,TRUE,"")</f>
        <v>#N/A</v>
      </c>
      <c r="AC21" s="57" t="e">
        <f>IF(_xlfn.XLOOKUP($E21,'DFAT Criterion B'!$F$8:$F$81,'DFAT Criterion B'!$A$8:$A$81)=AC$7,TRUE,"")</f>
        <v>#N/A</v>
      </c>
      <c r="AD21" s="57" t="e">
        <f>IF(_xlfn.XLOOKUP($E21,'DFAT Criterion B'!$F$8:$F$81,'DFAT Criterion B'!$A$8:$A$81)=AD$7,TRUE,"")</f>
        <v>#N/A</v>
      </c>
      <c r="AE21" s="57" t="e">
        <f>IF(_xlfn.XLOOKUP($E21,'DFAT Criterion B'!$F$8:$F$81,'DFAT Criterion B'!$A$8:$A$81)=AE$7,TRUE,"")</f>
        <v>#N/A</v>
      </c>
      <c r="AF21" s="57" t="e">
        <f>IF(_xlfn.XLOOKUP($E21,'DFAT Criterion B'!$F$8:$F$81,'DFAT Criterion B'!$A$8:$A$81)=AF$7,TRUE,"")</f>
        <v>#N/A</v>
      </c>
      <c r="AG21" s="57" t="e">
        <f>IF(_xlfn.XLOOKUP($E21,'DFAT Criterion B'!$F$8:$F$81,'DFAT Criterion B'!$A$8:$A$81)=AG$7,TRUE,"")</f>
        <v>#N/A</v>
      </c>
      <c r="AH21" s="57" t="e">
        <f>IF(_xlfn.XLOOKUP($E21,'DFAT Criterion B'!$F$8:$F$81,'DFAT Criterion B'!$A$8:$A$81)=AH$7,TRUE,"")</f>
        <v>#N/A</v>
      </c>
      <c r="AI21" s="57" t="e">
        <f>IF(_xlfn.XLOOKUP($E21,'DFAT Criterion B'!$F$8:$F$81,'DFAT Criterion B'!$A$8:$A$81)=AI$7,TRUE,"")</f>
        <v>#N/A</v>
      </c>
      <c r="AJ21" s="57" t="e">
        <f>IF(_xlfn.XLOOKUP($E21,'DFAT Criterion B'!$F$8:$F$81,'DFAT Criterion B'!$A$8:$A$81)=AJ$7,TRUE,"")</f>
        <v>#N/A</v>
      </c>
      <c r="AK21" s="57" t="e">
        <f>IF(_xlfn.XLOOKUP($E21,'DFAT Criterion B'!$F$8:$F$81,'DFAT Criterion B'!$A$8:$A$81)=AK$7,TRUE,"")</f>
        <v>#N/A</v>
      </c>
      <c r="AL21" s="57" t="e">
        <f>IF(_xlfn.XLOOKUP($E21,'DFAT Criterion B'!$F$8:$F$81,'DFAT Criterion B'!$A$8:$A$81)=AL$7,TRUE,"")</f>
        <v>#N/A</v>
      </c>
      <c r="AM21" s="57" t="e">
        <f>IF(_xlfn.XLOOKUP($E21,'DFAT Criterion B'!$F$8:$F$81,'DFAT Criterion B'!$A$8:$A$81)=AM$7,TRUE,"")</f>
        <v>#N/A</v>
      </c>
      <c r="AN21" s="57" t="e">
        <f>IF(_xlfn.XLOOKUP($E21,'DFAT Criterion B'!$F$8:$F$81,'DFAT Criterion B'!$A$8:$A$81)=AN$7,TRUE,"")</f>
        <v>#N/A</v>
      </c>
      <c r="AO21" s="57" t="e">
        <f>IF(_xlfn.XLOOKUP($E21,'DFAT Criterion B'!$F$8:$F$81,'DFAT Criterion B'!$A$8:$A$81)=AO$7,TRUE,"")</f>
        <v>#N/A</v>
      </c>
      <c r="AP21" s="57" t="e">
        <f>IF(_xlfn.XLOOKUP($E21,'DFAT Criterion B'!$F$8:$F$81,'DFAT Criterion B'!$A$8:$A$81)=AP$7,TRUE,"")</f>
        <v>#N/A</v>
      </c>
      <c r="AQ21" s="57" t="e">
        <f>IF(_xlfn.XLOOKUP($E21,'DFAT Criterion B'!$F$8:$F$81,'DFAT Criterion B'!$A$8:$A$81)=AQ$7,TRUE,"")</f>
        <v>#N/A</v>
      </c>
      <c r="AR21" s="57" t="e">
        <f>IF(_xlfn.XLOOKUP($E21,'DFAT Criterion B'!$F$8:$F$81,'DFAT Criterion B'!$A$8:$A$81)=AR$7,TRUE,"")</f>
        <v>#N/A</v>
      </c>
      <c r="AS21" s="57" t="e">
        <f>IF(_xlfn.XLOOKUP($E21,'DFAT Criterion B'!$F$8:$F$81,'DFAT Criterion B'!$A$8:$A$81)=AS$7,TRUE,"")</f>
        <v>#N/A</v>
      </c>
      <c r="AT21" s="57" t="e">
        <f>IF(_xlfn.XLOOKUP($E21,'DFAT Criterion B'!$F$8:$F$81,'DFAT Criterion B'!$A$8:$A$81)=AT$7,TRUE,"")</f>
        <v>#N/A</v>
      </c>
      <c r="AU21" s="57" t="e">
        <f>IF(_xlfn.XLOOKUP($E21,'DFAT Criterion B'!$F$8:$F$81,'DFAT Criterion B'!$A$8:$A$81)=AU$7,TRUE,"")</f>
        <v>#N/A</v>
      </c>
      <c r="AV21" s="57" t="e">
        <f>IF(_xlfn.XLOOKUP($E21,'DFAT Criterion B'!$F$8:$F$81,'DFAT Criterion B'!$A$8:$A$81)=AV$7,TRUE,"")</f>
        <v>#N/A</v>
      </c>
      <c r="AW21" s="79" t="e">
        <f>IF(_xlfn.XLOOKUP($E21,'DFAT Criterion B'!$F$8:$F$81,'DFAT Criterion B'!$A$8:$A$81)=AW$7,TRUE,"")</f>
        <v>#N/A</v>
      </c>
      <c r="AX21" s="110"/>
      <c r="AY21" s="57"/>
      <c r="AZ21" s="57"/>
      <c r="BA21" s="57"/>
      <c r="BB21" s="57"/>
      <c r="BC21" s="57"/>
      <c r="BD21" s="57"/>
      <c r="BE21" s="57"/>
      <c r="BF21" s="57"/>
      <c r="BG21" s="57"/>
      <c r="BH21" s="57"/>
      <c r="BI21" s="57"/>
      <c r="BJ21" s="57"/>
      <c r="BK21" s="57"/>
      <c r="BL21" s="57"/>
      <c r="BM21" s="79"/>
      <c r="BN21" s="130"/>
      <c r="BO21" s="2"/>
      <c r="BP21" s="2"/>
      <c r="BQ21" s="2"/>
      <c r="BR21" s="2"/>
      <c r="BS21" s="2"/>
      <c r="BT21" s="1"/>
      <c r="BU21" s="130"/>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1"/>
      <c r="DD21" s="130"/>
    </row>
    <row r="22" spans="2:109" ht="18.95" customHeight="1" x14ac:dyDescent="0.25">
      <c r="B22" s="293"/>
      <c r="C22" s="296"/>
      <c r="D22" s="410"/>
      <c r="E22" s="173" t="s">
        <v>170</v>
      </c>
      <c r="F22" s="51"/>
      <c r="G22" s="110" t="str">
        <f>IF(_xlfn.XLOOKUP($E22,'DFAT Criterion A'!$F$8:$F$62,'DFAT Criterion A'!$A$8:$A$62)=G$7,TRUE,"")</f>
        <v/>
      </c>
      <c r="H22" s="57" t="str">
        <f>IF(_xlfn.XLOOKUP($E22,'DFAT Criterion A'!$F$8:$F$62,'DFAT Criterion A'!$A$8:$A$62)=H$7,TRUE,"")</f>
        <v/>
      </c>
      <c r="I22" s="57" t="str">
        <f>IF(_xlfn.XLOOKUP($E22,'DFAT Criterion A'!$F$8:$F$62,'DFAT Criterion A'!$A$8:$A$62)=I$7,TRUE,"")</f>
        <v/>
      </c>
      <c r="J22" s="57" t="str">
        <f>IF(_xlfn.XLOOKUP($E22,'DFAT Criterion A'!$F$8:$F$62,'DFAT Criterion A'!$A$8:$A$62)=J$7,TRUE,"")</f>
        <v/>
      </c>
      <c r="K22" s="57" t="str">
        <f>IF(_xlfn.XLOOKUP($E22,'DFAT Criterion A'!$F$8:$F$62,'DFAT Criterion A'!$A$8:$A$62)=K$7,TRUE,"")</f>
        <v/>
      </c>
      <c r="L22" s="57" t="str">
        <f>IF(_xlfn.XLOOKUP($E22,'DFAT Criterion A'!$F$8:$F$62,'DFAT Criterion A'!$A$8:$A$62)=L$7,TRUE,"")</f>
        <v/>
      </c>
      <c r="M22" s="57" t="str">
        <f>IF(_xlfn.XLOOKUP($E22,'DFAT Criterion A'!$F$8:$F$62,'DFAT Criterion A'!$A$8:$A$62)=M$7,TRUE,"")</f>
        <v/>
      </c>
      <c r="N22" s="57" t="str">
        <f>IF(_xlfn.XLOOKUP($E22,'DFAT Criterion A'!$F$8:$F$62,'DFAT Criterion A'!$A$8:$A$62)=N$7,TRUE,"")</f>
        <v/>
      </c>
      <c r="O22" s="57" t="str">
        <f>IF(_xlfn.XLOOKUP($E22,'DFAT Criterion A'!$F$8:$F$62,'DFAT Criterion A'!$A$8:$A$62)=O$7,TRUE,"")</f>
        <v/>
      </c>
      <c r="P22" s="57" t="str">
        <f>IF(_xlfn.XLOOKUP($E22,'DFAT Criterion A'!$F$8:$F$62,'DFAT Criterion A'!$A$8:$A$62)=P$7,TRUE,"")</f>
        <v/>
      </c>
      <c r="Q22" s="57" t="str">
        <f>IF(_xlfn.XLOOKUP($E22,'DFAT Criterion A'!$F$8:$F$62,'DFAT Criterion A'!$A$8:$A$62)=Q$7,TRUE,"")</f>
        <v/>
      </c>
      <c r="R22" s="57" t="str">
        <f>IF(_xlfn.XLOOKUP($E22,'DFAT Criterion A'!$F$8:$F$62,'DFAT Criterion A'!$A$8:$A$62)=R$7,TRUE,"")</f>
        <v/>
      </c>
      <c r="S22" s="57" t="str">
        <f>IF(_xlfn.XLOOKUP($E22,'DFAT Criterion A'!$F$8:$F$62,'DFAT Criterion A'!$A$8:$A$62)=S$7,TRUE,"")</f>
        <v/>
      </c>
      <c r="T22" s="57" t="str">
        <f>IF(_xlfn.XLOOKUP($E22,'DFAT Criterion A'!$F$8:$F$62,'DFAT Criterion A'!$A$8:$A$62)=T$7,TRUE,"")</f>
        <v/>
      </c>
      <c r="U22" s="57" t="str">
        <f>IF(_xlfn.XLOOKUP($E22,'DFAT Criterion A'!$F$8:$F$62,'DFAT Criterion A'!$A$8:$A$62)=U$7,TRUE,"")</f>
        <v/>
      </c>
      <c r="V22" s="132"/>
      <c r="W22" s="114"/>
      <c r="X22" s="79" t="str">
        <f>IF(_xlfn.XLOOKUP($E22,'DFAT Criterion A'!$F$8:$F$62,'DFAT Criterion A'!$A$8:$A$62)=X$7,TRUE,"")</f>
        <v/>
      </c>
      <c r="Y22" s="110" t="e">
        <f>IF(_xlfn.XLOOKUP($E22,'DFAT Criterion B'!$F$8:$F$81,'DFAT Criterion B'!$A$8:$A$81)=Y$7,TRUE,"")</f>
        <v>#N/A</v>
      </c>
      <c r="Z22" s="57" t="e">
        <f>IF(_xlfn.XLOOKUP($E22,'DFAT Criterion B'!$F$8:$F$81,'DFAT Criterion B'!$A$8:$A$81)=Z$7,TRUE,"")</f>
        <v>#N/A</v>
      </c>
      <c r="AA22" s="57" t="e">
        <f>IF(_xlfn.XLOOKUP($E22,'DFAT Criterion B'!$F$8:$F$81,'DFAT Criterion B'!$A$8:$A$81)=AA$7,TRUE,"")</f>
        <v>#N/A</v>
      </c>
      <c r="AB22" s="57" t="e">
        <f>IF(_xlfn.XLOOKUP($E22,'DFAT Criterion B'!$F$8:$F$81,'DFAT Criterion B'!$A$8:$A$81)=AB$7,TRUE,"")</f>
        <v>#N/A</v>
      </c>
      <c r="AC22" s="57" t="e">
        <f>IF(_xlfn.XLOOKUP($E22,'DFAT Criterion B'!$F$8:$F$81,'DFAT Criterion B'!$A$8:$A$81)=AC$7,TRUE,"")</f>
        <v>#N/A</v>
      </c>
      <c r="AD22" s="57" t="e">
        <f>IF(_xlfn.XLOOKUP($E22,'DFAT Criterion B'!$F$8:$F$81,'DFAT Criterion B'!$A$8:$A$81)=AD$7,TRUE,"")</f>
        <v>#N/A</v>
      </c>
      <c r="AE22" s="57" t="e">
        <f>IF(_xlfn.XLOOKUP($E22,'DFAT Criterion B'!$F$8:$F$81,'DFAT Criterion B'!$A$8:$A$81)=AE$7,TRUE,"")</f>
        <v>#N/A</v>
      </c>
      <c r="AF22" s="57" t="e">
        <f>IF(_xlfn.XLOOKUP($E22,'DFAT Criterion B'!$F$8:$F$81,'DFAT Criterion B'!$A$8:$A$81)=AF$7,TRUE,"")</f>
        <v>#N/A</v>
      </c>
      <c r="AG22" s="57" t="e">
        <f>IF(_xlfn.XLOOKUP($E22,'DFAT Criterion B'!$F$8:$F$81,'DFAT Criterion B'!$A$8:$A$81)=AG$7,TRUE,"")</f>
        <v>#N/A</v>
      </c>
      <c r="AH22" s="57" t="e">
        <f>IF(_xlfn.XLOOKUP($E22,'DFAT Criterion B'!$F$8:$F$81,'DFAT Criterion B'!$A$8:$A$81)=AH$7,TRUE,"")</f>
        <v>#N/A</v>
      </c>
      <c r="AI22" s="57" t="e">
        <f>IF(_xlfn.XLOOKUP($E22,'DFAT Criterion B'!$F$8:$F$81,'DFAT Criterion B'!$A$8:$A$81)=AI$7,TRUE,"")</f>
        <v>#N/A</v>
      </c>
      <c r="AJ22" s="57" t="e">
        <f>IF(_xlfn.XLOOKUP($E22,'DFAT Criterion B'!$F$8:$F$81,'DFAT Criterion B'!$A$8:$A$81)=AJ$7,TRUE,"")</f>
        <v>#N/A</v>
      </c>
      <c r="AK22" s="57" t="e">
        <f>IF(_xlfn.XLOOKUP($E22,'DFAT Criterion B'!$F$8:$F$81,'DFAT Criterion B'!$A$8:$A$81)=AK$7,TRUE,"")</f>
        <v>#N/A</v>
      </c>
      <c r="AL22" s="57" t="e">
        <f>IF(_xlfn.XLOOKUP($E22,'DFAT Criterion B'!$F$8:$F$81,'DFAT Criterion B'!$A$8:$A$81)=AL$7,TRUE,"")</f>
        <v>#N/A</v>
      </c>
      <c r="AM22" s="57" t="e">
        <f>IF(_xlfn.XLOOKUP($E22,'DFAT Criterion B'!$F$8:$F$81,'DFAT Criterion B'!$A$8:$A$81)=AM$7,TRUE,"")</f>
        <v>#N/A</v>
      </c>
      <c r="AN22" s="57" t="e">
        <f>IF(_xlfn.XLOOKUP($E22,'DFAT Criterion B'!$F$8:$F$81,'DFAT Criterion B'!$A$8:$A$81)=AN$7,TRUE,"")</f>
        <v>#N/A</v>
      </c>
      <c r="AO22" s="57" t="e">
        <f>IF(_xlfn.XLOOKUP($E22,'DFAT Criterion B'!$F$8:$F$81,'DFAT Criterion B'!$A$8:$A$81)=AO$7,TRUE,"")</f>
        <v>#N/A</v>
      </c>
      <c r="AP22" s="57" t="e">
        <f>IF(_xlfn.XLOOKUP($E22,'DFAT Criterion B'!$F$8:$F$81,'DFAT Criterion B'!$A$8:$A$81)=AP$7,TRUE,"")</f>
        <v>#N/A</v>
      </c>
      <c r="AQ22" s="57" t="e">
        <f>IF(_xlfn.XLOOKUP($E22,'DFAT Criterion B'!$F$8:$F$81,'DFAT Criterion B'!$A$8:$A$81)=AQ$7,TRUE,"")</f>
        <v>#N/A</v>
      </c>
      <c r="AR22" s="57" t="e">
        <f>IF(_xlfn.XLOOKUP($E22,'DFAT Criterion B'!$F$8:$F$81,'DFAT Criterion B'!$A$8:$A$81)=AR$7,TRUE,"")</f>
        <v>#N/A</v>
      </c>
      <c r="AS22" s="57" t="e">
        <f>IF(_xlfn.XLOOKUP($E22,'DFAT Criterion B'!$F$8:$F$81,'DFAT Criterion B'!$A$8:$A$81)=AS$7,TRUE,"")</f>
        <v>#N/A</v>
      </c>
      <c r="AT22" s="57" t="e">
        <f>IF(_xlfn.XLOOKUP($E22,'DFAT Criterion B'!$F$8:$F$81,'DFAT Criterion B'!$A$8:$A$81)=AT$7,TRUE,"")</f>
        <v>#N/A</v>
      </c>
      <c r="AU22" s="57" t="e">
        <f>IF(_xlfn.XLOOKUP($E22,'DFAT Criterion B'!$F$8:$F$81,'DFAT Criterion B'!$A$8:$A$81)=AU$7,TRUE,"")</f>
        <v>#N/A</v>
      </c>
      <c r="AV22" s="57" t="e">
        <f>IF(_xlfn.XLOOKUP($E22,'DFAT Criterion B'!$F$8:$F$81,'DFAT Criterion B'!$A$8:$A$81)=AV$7,TRUE,"")</f>
        <v>#N/A</v>
      </c>
      <c r="AW22" s="79" t="e">
        <f>IF(_xlfn.XLOOKUP($E22,'DFAT Criterion B'!$F$8:$F$81,'DFAT Criterion B'!$A$8:$A$81)=AW$7,TRUE,"")</f>
        <v>#N/A</v>
      </c>
      <c r="AX22" s="110"/>
      <c r="AY22" s="57"/>
      <c r="AZ22" s="57"/>
      <c r="BA22" s="57"/>
      <c r="BB22" s="57"/>
      <c r="BC22" s="57"/>
      <c r="BD22" s="57"/>
      <c r="BE22" s="57"/>
      <c r="BF22" s="57"/>
      <c r="BG22" s="57"/>
      <c r="BH22" s="57"/>
      <c r="BI22" s="57"/>
      <c r="BJ22" s="57"/>
      <c r="BK22" s="57"/>
      <c r="BL22" s="57"/>
      <c r="BM22" s="79"/>
      <c r="BN22" s="130"/>
      <c r="BO22" s="2"/>
      <c r="BP22" s="2"/>
      <c r="BQ22" s="2"/>
      <c r="BR22" s="2"/>
      <c r="BS22" s="2"/>
      <c r="BT22" s="1"/>
      <c r="BU22" s="130"/>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1"/>
      <c r="DD22" s="130"/>
    </row>
    <row r="23" spans="2:109" ht="18.95" customHeight="1" x14ac:dyDescent="0.25">
      <c r="B23" s="293"/>
      <c r="C23" s="297"/>
      <c r="D23" s="411" t="s">
        <v>171</v>
      </c>
      <c r="E23" s="174" t="s">
        <v>172</v>
      </c>
      <c r="F23" s="52"/>
      <c r="G23" s="111" t="str">
        <f>IF(_xlfn.XLOOKUP($E23,'DFAT Criterion A'!$F$8:$F$62,'DFAT Criterion A'!$A$8:$A$62)=G$7,TRUE,"")</f>
        <v/>
      </c>
      <c r="H23" s="23" t="str">
        <f>IF(_xlfn.XLOOKUP($E23,'DFAT Criterion A'!$F$8:$F$62,'DFAT Criterion A'!$A$8:$A$62)=H$7,TRUE,"")</f>
        <v/>
      </c>
      <c r="I23" s="23" t="str">
        <f>IF(_xlfn.XLOOKUP($E23,'DFAT Criterion A'!$F$8:$F$62,'DFAT Criterion A'!$A$8:$A$62)=I$7,TRUE,"")</f>
        <v/>
      </c>
      <c r="J23" s="23" t="str">
        <f>IF(_xlfn.XLOOKUP($E23,'DFAT Criterion A'!$F$8:$F$62,'DFAT Criterion A'!$A$8:$A$62)=J$7,TRUE,"")</f>
        <v/>
      </c>
      <c r="K23" s="23" t="str">
        <f>IF(_xlfn.XLOOKUP($E23,'DFAT Criterion A'!$F$8:$F$62,'DFAT Criterion A'!$A$8:$A$62)=K$7,TRUE,"")</f>
        <v/>
      </c>
      <c r="L23" s="23" t="str">
        <f>IF(_xlfn.XLOOKUP($E23,'DFAT Criterion A'!$F$8:$F$62,'DFAT Criterion A'!$A$8:$A$62)=L$7,TRUE,"")</f>
        <v/>
      </c>
      <c r="M23" s="23" t="str">
        <f>IF(_xlfn.XLOOKUP($E23,'DFAT Criterion A'!$F$8:$F$62,'DFAT Criterion A'!$A$8:$A$62)=M$7,TRUE,"")</f>
        <v/>
      </c>
      <c r="N23" s="23" t="str">
        <f>IF(_xlfn.XLOOKUP($E23,'DFAT Criterion A'!$F$8:$F$62,'DFAT Criterion A'!$A$8:$A$62)=N$7,TRUE,"")</f>
        <v/>
      </c>
      <c r="O23" s="23" t="str">
        <f>IF(_xlfn.XLOOKUP($E23,'DFAT Criterion A'!$F$8:$F$62,'DFAT Criterion A'!$A$8:$A$62)=O$7,TRUE,"")</f>
        <v/>
      </c>
      <c r="P23" s="87"/>
      <c r="Q23" s="23" t="str">
        <f>IF(_xlfn.XLOOKUP($E23,'DFAT Criterion A'!$F$8:$F$62,'DFAT Criterion A'!$A$8:$A$62)=Q$7,TRUE,"")</f>
        <v/>
      </c>
      <c r="R23" s="23" t="str">
        <f>IF(_xlfn.XLOOKUP($E23,'DFAT Criterion A'!$F$8:$F$62,'DFAT Criterion A'!$A$8:$A$62)=R$7,TRUE,"")</f>
        <v/>
      </c>
      <c r="S23" s="23" t="str">
        <f>IF(_xlfn.XLOOKUP($E23,'DFAT Criterion A'!$F$8:$F$62,'DFAT Criterion A'!$A$8:$A$62)=S$7,TRUE,"")</f>
        <v/>
      </c>
      <c r="T23" s="23" t="str">
        <f>IF(_xlfn.XLOOKUP($E23,'DFAT Criterion A'!$F$8:$F$62,'DFAT Criterion A'!$A$8:$A$62)=T$7,TRUE,"")</f>
        <v/>
      </c>
      <c r="U23" s="23" t="str">
        <f>IF(_xlfn.XLOOKUP($E23,'DFAT Criterion A'!$F$8:$F$62,'DFAT Criterion A'!$A$8:$A$62)=U$7,TRUE,"")</f>
        <v/>
      </c>
      <c r="V23" s="23" t="str">
        <f>IF(_xlfn.XLOOKUP($E23,'DFAT Criterion A'!$F$8:$F$62,'DFAT Criterion A'!$A$8:$A$62)=V$7,TRUE,"")</f>
        <v/>
      </c>
      <c r="W23" s="23" t="str">
        <f>IF(_xlfn.XLOOKUP($E23,'DFAT Criterion A'!$F$8:$F$62,'DFAT Criterion A'!$A$8:$A$62)=W$7,TRUE,"")</f>
        <v/>
      </c>
      <c r="X23" s="80" t="str">
        <f>IF(_xlfn.XLOOKUP($E23,'DFAT Criterion A'!$F$8:$F$62,'DFAT Criterion A'!$A$8:$A$62)=X$7,TRUE,"")</f>
        <v/>
      </c>
      <c r="Y23" s="111" t="e">
        <f>IF(_xlfn.XLOOKUP($E23,'DFAT Criterion B'!$F$8:$F$81,'DFAT Criterion B'!$A$8:$A$81)=Y$7,TRUE,"")</f>
        <v>#N/A</v>
      </c>
      <c r="Z23" s="23" t="e">
        <f>IF(_xlfn.XLOOKUP($E23,'DFAT Criterion B'!$F$8:$F$81,'DFAT Criterion B'!$A$8:$A$81)=Z$7,TRUE,"")</f>
        <v>#N/A</v>
      </c>
      <c r="AA23" s="23" t="e">
        <f>IF(_xlfn.XLOOKUP($E23,'DFAT Criterion B'!$F$8:$F$81,'DFAT Criterion B'!$A$8:$A$81)=AA$7,TRUE,"")</f>
        <v>#N/A</v>
      </c>
      <c r="AB23" s="23" t="e">
        <f>IF(_xlfn.XLOOKUP($E23,'DFAT Criterion B'!$F$8:$F$81,'DFAT Criterion B'!$A$8:$A$81)=AB$7,TRUE,"")</f>
        <v>#N/A</v>
      </c>
      <c r="AC23" s="23" t="e">
        <f>IF(_xlfn.XLOOKUP($E23,'DFAT Criterion B'!$F$8:$F$81,'DFAT Criterion B'!$A$8:$A$81)=AC$7,TRUE,"")</f>
        <v>#N/A</v>
      </c>
      <c r="AD23" s="23" t="e">
        <f>IF(_xlfn.XLOOKUP($E23,'DFAT Criterion B'!$F$8:$F$81,'DFAT Criterion B'!$A$8:$A$81)=AD$7,TRUE,"")</f>
        <v>#N/A</v>
      </c>
      <c r="AE23" s="23" t="e">
        <f>IF(_xlfn.XLOOKUP($E23,'DFAT Criterion B'!$F$8:$F$81,'DFAT Criterion B'!$A$8:$A$81)=AE$7,TRUE,"")</f>
        <v>#N/A</v>
      </c>
      <c r="AF23" s="23" t="e">
        <f>IF(_xlfn.XLOOKUP($E23,'DFAT Criterion B'!$F$8:$F$81,'DFAT Criterion B'!$A$8:$A$81)=AF$7,TRUE,"")</f>
        <v>#N/A</v>
      </c>
      <c r="AG23" s="23" t="e">
        <f>IF(_xlfn.XLOOKUP($E23,'DFAT Criterion B'!$F$8:$F$81,'DFAT Criterion B'!$A$8:$A$81)=AG$7,TRUE,"")</f>
        <v>#N/A</v>
      </c>
      <c r="AH23" s="23" t="e">
        <f>IF(_xlfn.XLOOKUP($E23,'DFAT Criterion B'!$F$8:$F$81,'DFAT Criterion B'!$A$8:$A$81)=AH$7,TRUE,"")</f>
        <v>#N/A</v>
      </c>
      <c r="AI23" s="23" t="e">
        <f>IF(_xlfn.XLOOKUP($E23,'DFAT Criterion B'!$F$8:$F$81,'DFAT Criterion B'!$A$8:$A$81)=AI$7,TRUE,"")</f>
        <v>#N/A</v>
      </c>
      <c r="AJ23" s="23" t="e">
        <f>IF(_xlfn.XLOOKUP($E23,'DFAT Criterion B'!$F$8:$F$81,'DFAT Criterion B'!$A$8:$A$81)=AJ$7,TRUE,"")</f>
        <v>#N/A</v>
      </c>
      <c r="AK23" s="23" t="e">
        <f>IF(_xlfn.XLOOKUP($E23,'DFAT Criterion B'!$F$8:$F$81,'DFAT Criterion B'!$A$8:$A$81)=AK$7,TRUE,"")</f>
        <v>#N/A</v>
      </c>
      <c r="AL23" s="23" t="e">
        <f>IF(_xlfn.XLOOKUP($E23,'DFAT Criterion B'!$F$8:$F$81,'DFAT Criterion B'!$A$8:$A$81)=AL$7,TRUE,"")</f>
        <v>#N/A</v>
      </c>
      <c r="AM23" s="23" t="e">
        <f>IF(_xlfn.XLOOKUP($E23,'DFAT Criterion B'!$F$8:$F$81,'DFAT Criterion B'!$A$8:$A$81)=AM$7,TRUE,"")</f>
        <v>#N/A</v>
      </c>
      <c r="AN23" s="23" t="e">
        <f>IF(_xlfn.XLOOKUP($E23,'DFAT Criterion B'!$F$8:$F$81,'DFAT Criterion B'!$A$8:$A$81)=AN$7,TRUE,"")</f>
        <v>#N/A</v>
      </c>
      <c r="AO23" s="23" t="e">
        <f>IF(_xlfn.XLOOKUP($E23,'DFAT Criterion B'!$F$8:$F$81,'DFAT Criterion B'!$A$8:$A$81)=AO$7,TRUE,"")</f>
        <v>#N/A</v>
      </c>
      <c r="AP23" s="23" t="e">
        <f>IF(_xlfn.XLOOKUP($E23,'DFAT Criterion B'!$F$8:$F$81,'DFAT Criterion B'!$A$8:$A$81)=AP$7,TRUE,"")</f>
        <v>#N/A</v>
      </c>
      <c r="AQ23" s="23" t="e">
        <f>IF(_xlfn.XLOOKUP($E23,'DFAT Criterion B'!$F$8:$F$81,'DFAT Criterion B'!$A$8:$A$81)=AQ$7,TRUE,"")</f>
        <v>#N/A</v>
      </c>
      <c r="AR23" s="23" t="e">
        <f>IF(_xlfn.XLOOKUP($E23,'DFAT Criterion B'!$F$8:$F$81,'DFAT Criterion B'!$A$8:$A$81)=AR$7,TRUE,"")</f>
        <v>#N/A</v>
      </c>
      <c r="AS23" s="23" t="e">
        <f>IF(_xlfn.XLOOKUP($E23,'DFAT Criterion B'!$F$8:$F$81,'DFAT Criterion B'!$A$8:$A$81)=AS$7,TRUE,"")</f>
        <v>#N/A</v>
      </c>
      <c r="AT23" s="23" t="e">
        <f>IF(_xlfn.XLOOKUP($E23,'DFAT Criterion B'!$F$8:$F$81,'DFAT Criterion B'!$A$8:$A$81)=AT$7,TRUE,"")</f>
        <v>#N/A</v>
      </c>
      <c r="AU23" s="23" t="e">
        <f>IF(_xlfn.XLOOKUP($E23,'DFAT Criterion B'!$F$8:$F$81,'DFAT Criterion B'!$A$8:$A$81)=AU$7,TRUE,"")</f>
        <v>#N/A</v>
      </c>
      <c r="AV23" s="23" t="e">
        <f>IF(_xlfn.XLOOKUP($E23,'DFAT Criterion B'!$F$8:$F$81,'DFAT Criterion B'!$A$8:$A$81)=AV$7,TRUE,"")</f>
        <v>#N/A</v>
      </c>
      <c r="AW23" s="80" t="e">
        <f>IF(_xlfn.XLOOKUP($E23,'DFAT Criterion B'!$F$8:$F$81,'DFAT Criterion B'!$A$8:$A$81)=AW$7,TRUE,"")</f>
        <v>#N/A</v>
      </c>
      <c r="AX23" s="111"/>
      <c r="AY23" s="23"/>
      <c r="AZ23" s="23"/>
      <c r="BA23" s="23"/>
      <c r="BB23" s="23"/>
      <c r="BC23" s="23"/>
      <c r="BD23" s="23"/>
      <c r="BE23" s="23"/>
      <c r="BF23" s="23"/>
      <c r="BG23" s="23"/>
      <c r="BH23" s="23"/>
      <c r="BI23" s="23"/>
      <c r="BJ23" s="23"/>
      <c r="BK23" s="23"/>
      <c r="BL23" s="23"/>
      <c r="BM23" s="80"/>
      <c r="BN23" s="135"/>
      <c r="BO23" s="4"/>
      <c r="BP23" s="4"/>
      <c r="BQ23" s="4"/>
      <c r="BR23" s="4"/>
      <c r="BS23" s="4"/>
      <c r="BT23" s="5"/>
      <c r="BU23" s="135"/>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5"/>
      <c r="DD23" s="130"/>
    </row>
    <row r="24" spans="2:109" ht="18.95" customHeight="1" x14ac:dyDescent="0.25">
      <c r="B24" s="293"/>
      <c r="C24" s="295" t="s">
        <v>173</v>
      </c>
      <c r="D24" s="409" t="s">
        <v>174</v>
      </c>
      <c r="E24" s="172" t="s">
        <v>175</v>
      </c>
      <c r="F24" s="141"/>
      <c r="G24" s="108" t="e">
        <f>IF(_xlfn.XLOOKUP($E24,'DFAT Criterion A'!$F$8:$F$62,'DFAT Criterion A'!$A$8:$A$62)=G$7,TRUE,"")</f>
        <v>#N/A</v>
      </c>
      <c r="H24" s="108" t="e">
        <f>IF(_xlfn.XLOOKUP($E24,'DFAT Criterion A'!$F$8:$F$62,'DFAT Criterion A'!$A$8:$A$62)=H$7,TRUE,"")</f>
        <v>#N/A</v>
      </c>
      <c r="I24" s="108" t="e">
        <f>IF(_xlfn.XLOOKUP($E24,'DFAT Criterion A'!$F$8:$F$62,'DFAT Criterion A'!$A$8:$A$62)=I$7,TRUE,"")</f>
        <v>#N/A</v>
      </c>
      <c r="J24" s="108" t="e">
        <f>IF(_xlfn.XLOOKUP($E24,'DFAT Criterion A'!$F$8:$F$62,'DFAT Criterion A'!$A$8:$A$62)=J$7,TRUE,"")</f>
        <v>#N/A</v>
      </c>
      <c r="K24" s="108" t="e">
        <f>IF(_xlfn.XLOOKUP($E24,'DFAT Criterion A'!$F$8:$F$62,'DFAT Criterion A'!$A$8:$A$62)=K$7,TRUE,"")</f>
        <v>#N/A</v>
      </c>
      <c r="L24" s="108" t="e">
        <f>IF(_xlfn.XLOOKUP($E24,'DFAT Criterion A'!$F$8:$F$62,'DFAT Criterion A'!$A$8:$A$62)=L$7,TRUE,"")</f>
        <v>#N/A</v>
      </c>
      <c r="M24" s="108" t="e">
        <f>IF(_xlfn.XLOOKUP($E24,'DFAT Criterion A'!$F$8:$F$62,'DFAT Criterion A'!$A$8:$A$62)=M$7,TRUE,"")</f>
        <v>#N/A</v>
      </c>
      <c r="N24" s="108" t="e">
        <f>IF(_xlfn.XLOOKUP($E24,'DFAT Criterion A'!$F$8:$F$62,'DFAT Criterion A'!$A$8:$A$62)=N$7,TRUE,"")</f>
        <v>#N/A</v>
      </c>
      <c r="O24" s="108" t="e">
        <f>IF(_xlfn.XLOOKUP($E24,'DFAT Criterion A'!$F$8:$F$62,'DFAT Criterion A'!$A$8:$A$62)=O$7,TRUE,"")</f>
        <v>#N/A</v>
      </c>
      <c r="P24" s="108" t="e">
        <f>IF(_xlfn.XLOOKUP($E24,'DFAT Criterion A'!$F$8:$F$62,'DFAT Criterion A'!$A$8:$A$62)=P$7,TRUE,"")</f>
        <v>#N/A</v>
      </c>
      <c r="Q24" s="108" t="e">
        <f>IF(_xlfn.XLOOKUP($E24,'DFAT Criterion A'!$F$8:$F$62,'DFAT Criterion A'!$A$8:$A$62)=Q$7,TRUE,"")</f>
        <v>#N/A</v>
      </c>
      <c r="R24" s="108" t="e">
        <f>IF(_xlfn.XLOOKUP($E24,'DFAT Criterion A'!$F$8:$F$62,'DFAT Criterion A'!$A$8:$A$62)=R$7,TRUE,"")</f>
        <v>#N/A</v>
      </c>
      <c r="S24" s="108" t="e">
        <f>IF(_xlfn.XLOOKUP($E24,'DFAT Criterion A'!$F$8:$F$62,'DFAT Criterion A'!$A$8:$A$62)=S$7,TRUE,"")</f>
        <v>#N/A</v>
      </c>
      <c r="T24" s="108" t="e">
        <f>IF(_xlfn.XLOOKUP($E24,'DFAT Criterion A'!$F$8:$F$62,'DFAT Criterion A'!$A$8:$A$62)=T$7,TRUE,"")</f>
        <v>#N/A</v>
      </c>
      <c r="U24" s="108" t="e">
        <f>IF(_xlfn.XLOOKUP($E24,'DFAT Criterion A'!$F$8:$F$62,'DFAT Criterion A'!$A$8:$A$62)=U$7,TRUE,"")</f>
        <v>#N/A</v>
      </c>
      <c r="V24" s="108" t="e">
        <f>IF(_xlfn.XLOOKUP($E24,'DFAT Criterion A'!$F$8:$F$62,'DFAT Criterion A'!$A$8:$A$62)=V$7,TRUE,"")</f>
        <v>#N/A</v>
      </c>
      <c r="W24" s="108" t="e">
        <f>IF(_xlfn.XLOOKUP($E24,'DFAT Criterion A'!$F$8:$F$62,'DFAT Criterion A'!$A$8:$A$62)=W$7,TRUE,"")</f>
        <v>#N/A</v>
      </c>
      <c r="X24" s="109" t="e">
        <f>IF(_xlfn.XLOOKUP($E24,'DFAT Criterion A'!$F$8:$F$62,'DFAT Criterion A'!$A$8:$A$62)=X$7,TRUE,"")</f>
        <v>#N/A</v>
      </c>
      <c r="Y24" s="107" t="e">
        <f>IF(_xlfn.XLOOKUP($E24,'DFAT Criterion B'!$F$8:$F$81,'DFAT Criterion B'!$A$8:$A$81)=Y$7,TRUE,"")</f>
        <v>#N/A</v>
      </c>
      <c r="Z24" s="108" t="e">
        <f>IF(_xlfn.XLOOKUP($E24,'DFAT Criterion B'!$F$8:$F$81,'DFAT Criterion B'!$A$8:$A$81)=Z$7,TRUE,"")</f>
        <v>#N/A</v>
      </c>
      <c r="AA24" s="108" t="e">
        <f>IF(_xlfn.XLOOKUP($E24,'DFAT Criterion B'!$F$8:$F$81,'DFAT Criterion B'!$A$8:$A$81)=AA$7,TRUE,"")</f>
        <v>#N/A</v>
      </c>
      <c r="AB24" s="108" t="e">
        <f>IF(_xlfn.XLOOKUP($E24,'DFAT Criterion B'!$F$8:$F$81,'DFAT Criterion B'!$A$8:$A$81)=AB$7,TRUE,"")</f>
        <v>#N/A</v>
      </c>
      <c r="AC24" s="108" t="e">
        <f>IF(_xlfn.XLOOKUP($E24,'DFAT Criterion B'!$F$8:$F$81,'DFAT Criterion B'!$A$8:$A$81)=AC$7,TRUE,"")</f>
        <v>#N/A</v>
      </c>
      <c r="AD24" s="108" t="e">
        <f>IF(_xlfn.XLOOKUP($E24,'DFAT Criterion B'!$F$8:$F$81,'DFAT Criterion B'!$A$8:$A$81)=AD$7,TRUE,"")</f>
        <v>#N/A</v>
      </c>
      <c r="AE24" s="108" t="e">
        <f>IF(_xlfn.XLOOKUP($E24,'DFAT Criterion B'!$F$8:$F$81,'DFAT Criterion B'!$A$8:$A$81)=AE$7,TRUE,"")</f>
        <v>#N/A</v>
      </c>
      <c r="AF24" s="108" t="e">
        <f>IF(_xlfn.XLOOKUP($E24,'DFAT Criterion B'!$F$8:$F$81,'DFAT Criterion B'!$A$8:$A$81)=AF$7,TRUE,"")</f>
        <v>#N/A</v>
      </c>
      <c r="AG24" s="108" t="e">
        <f>IF(_xlfn.XLOOKUP($E24,'DFAT Criterion B'!$F$8:$F$81,'DFAT Criterion B'!$A$8:$A$81)=AG$7,TRUE,"")</f>
        <v>#N/A</v>
      </c>
      <c r="AH24" s="108" t="e">
        <f>IF(_xlfn.XLOOKUP($E24,'DFAT Criterion B'!$F$8:$F$81,'DFAT Criterion B'!$A$8:$A$81)=AH$7,TRUE,"")</f>
        <v>#N/A</v>
      </c>
      <c r="AI24" s="108" t="e">
        <f>IF(_xlfn.XLOOKUP($E24,'DFAT Criterion B'!$F$8:$F$81,'DFAT Criterion B'!$A$8:$A$81)=AI$7,TRUE,"")</f>
        <v>#N/A</v>
      </c>
      <c r="AJ24" s="108" t="e">
        <f>IF(_xlfn.XLOOKUP($E24,'DFAT Criterion B'!$F$8:$F$81,'DFAT Criterion B'!$A$8:$A$81)=AJ$7,TRUE,"")</f>
        <v>#N/A</v>
      </c>
      <c r="AK24" s="108" t="e">
        <f>IF(_xlfn.XLOOKUP($E24,'DFAT Criterion B'!$F$8:$F$81,'DFAT Criterion B'!$A$8:$A$81)=AK$7,TRUE,"")</f>
        <v>#N/A</v>
      </c>
      <c r="AL24" s="108" t="e">
        <f>IF(_xlfn.XLOOKUP($E24,'DFAT Criterion B'!$F$8:$F$81,'DFAT Criterion B'!$A$8:$A$81)=AL$7,TRUE,"")</f>
        <v>#N/A</v>
      </c>
      <c r="AM24" s="108" t="e">
        <f>IF(_xlfn.XLOOKUP($E24,'DFAT Criterion B'!$F$8:$F$81,'DFAT Criterion B'!$A$8:$A$81)=AM$7,TRUE,"")</f>
        <v>#N/A</v>
      </c>
      <c r="AN24" s="108" t="e">
        <f>IF(_xlfn.XLOOKUP($E24,'DFAT Criterion B'!$F$8:$F$81,'DFAT Criterion B'!$A$8:$A$81)=AN$7,TRUE,"")</f>
        <v>#N/A</v>
      </c>
      <c r="AO24" s="108" t="e">
        <f>IF(_xlfn.XLOOKUP($E24,'DFAT Criterion B'!$F$8:$F$81,'DFAT Criterion B'!$A$8:$A$81)=AO$7,TRUE,"")</f>
        <v>#N/A</v>
      </c>
      <c r="AP24" s="108" t="e">
        <f>IF(_xlfn.XLOOKUP($E24,'DFAT Criterion B'!$F$8:$F$81,'DFAT Criterion B'!$A$8:$A$81)=AP$7,TRUE,"")</f>
        <v>#N/A</v>
      </c>
      <c r="AQ24" s="108" t="e">
        <f>IF(_xlfn.XLOOKUP($E24,'DFAT Criterion B'!$F$8:$F$81,'DFAT Criterion B'!$A$8:$A$81)=AQ$7,TRUE,"")</f>
        <v>#N/A</v>
      </c>
      <c r="AR24" s="108" t="e">
        <f>IF(_xlfn.XLOOKUP($E24,'DFAT Criterion B'!$F$8:$F$81,'DFAT Criterion B'!$A$8:$A$81)=AR$7,TRUE,"")</f>
        <v>#N/A</v>
      </c>
      <c r="AS24" s="108" t="e">
        <f>IF(_xlfn.XLOOKUP($E24,'DFAT Criterion B'!$F$8:$F$81,'DFAT Criterion B'!$A$8:$A$81)=AS$7,TRUE,"")</f>
        <v>#N/A</v>
      </c>
      <c r="AT24" s="108" t="e">
        <f>IF(_xlfn.XLOOKUP($E24,'DFAT Criterion B'!$F$8:$F$81,'DFAT Criterion B'!$A$8:$A$81)=AT$7,TRUE,"")</f>
        <v>#N/A</v>
      </c>
      <c r="AU24" s="108" t="e">
        <f>IF(_xlfn.XLOOKUP($E24,'DFAT Criterion B'!$F$8:$F$81,'DFAT Criterion B'!$A$8:$A$81)=AU$7,TRUE,"")</f>
        <v>#N/A</v>
      </c>
      <c r="AV24" s="108" t="e">
        <f>IF(_xlfn.XLOOKUP($E24,'DFAT Criterion B'!$F$8:$F$81,'DFAT Criterion B'!$A$8:$A$81)=AV$7,TRUE,"")</f>
        <v>#N/A</v>
      </c>
      <c r="AW24" s="109" t="e">
        <f>IF(_xlfn.XLOOKUP($E24,'DFAT Criterion B'!$F$8:$F$81,'DFAT Criterion B'!$A$8:$A$81)=AW$7,TRUE,"")</f>
        <v>#N/A</v>
      </c>
      <c r="AX24" s="107"/>
      <c r="AY24" s="108"/>
      <c r="AZ24" s="108"/>
      <c r="BA24" s="108"/>
      <c r="BB24" s="108"/>
      <c r="BC24" s="108"/>
      <c r="BD24" s="108"/>
      <c r="BE24" s="108"/>
      <c r="BF24" s="108"/>
      <c r="BG24" s="108"/>
      <c r="BH24" s="108"/>
      <c r="BI24" s="108"/>
      <c r="BJ24" s="108"/>
      <c r="BK24" s="108"/>
      <c r="BL24" s="108"/>
      <c r="BM24" s="109"/>
      <c r="BN24" s="138"/>
      <c r="BO24" s="139"/>
      <c r="BP24" s="139"/>
      <c r="BQ24" s="139"/>
      <c r="BR24" s="139"/>
      <c r="BS24" s="139"/>
      <c r="BT24" s="140"/>
      <c r="BU24" s="138"/>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40"/>
      <c r="DD24" s="130"/>
    </row>
    <row r="25" spans="2:109" ht="18.95" customHeight="1" x14ac:dyDescent="0.25">
      <c r="B25" s="293"/>
      <c r="C25" s="296"/>
      <c r="D25" s="410"/>
      <c r="E25" s="173" t="s">
        <v>176</v>
      </c>
      <c r="F25" s="51"/>
      <c r="G25" s="57" t="e">
        <f>IF(_xlfn.XLOOKUP($E25,'DFAT Criterion A'!$F$8:$F$62,'DFAT Criterion A'!$A$8:$A$62)=G$7,TRUE,"")</f>
        <v>#N/A</v>
      </c>
      <c r="H25" s="57" t="e">
        <f>IF(_xlfn.XLOOKUP($E25,'DFAT Criterion A'!$F$8:$F$62,'DFAT Criterion A'!$A$8:$A$62)=H$7,TRUE,"")</f>
        <v>#N/A</v>
      </c>
      <c r="I25" s="57" t="e">
        <f>IF(_xlfn.XLOOKUP($E25,'DFAT Criterion A'!$F$8:$F$62,'DFAT Criterion A'!$A$8:$A$62)=I$7,TRUE,"")</f>
        <v>#N/A</v>
      </c>
      <c r="J25" s="57" t="e">
        <f>IF(_xlfn.XLOOKUP($E25,'DFAT Criterion A'!$F$8:$F$62,'DFAT Criterion A'!$A$8:$A$62)=J$7,TRUE,"")</f>
        <v>#N/A</v>
      </c>
      <c r="K25" s="57" t="e">
        <f>IF(_xlfn.XLOOKUP($E25,'DFAT Criterion A'!$F$8:$F$62,'DFAT Criterion A'!$A$8:$A$62)=K$7,TRUE,"")</f>
        <v>#N/A</v>
      </c>
      <c r="L25" s="57" t="e">
        <f>IF(_xlfn.XLOOKUP($E25,'DFAT Criterion A'!$F$8:$F$62,'DFAT Criterion A'!$A$8:$A$62)=L$7,TRUE,"")</f>
        <v>#N/A</v>
      </c>
      <c r="M25" s="57" t="e">
        <f>IF(_xlfn.XLOOKUP($E25,'DFAT Criterion A'!$F$8:$F$62,'DFAT Criterion A'!$A$8:$A$62)=M$7,TRUE,"")</f>
        <v>#N/A</v>
      </c>
      <c r="N25" s="57" t="e">
        <f>IF(_xlfn.XLOOKUP($E25,'DFAT Criterion A'!$F$8:$F$62,'DFAT Criterion A'!$A$8:$A$62)=N$7,TRUE,"")</f>
        <v>#N/A</v>
      </c>
      <c r="O25" s="57" t="e">
        <f>IF(_xlfn.XLOOKUP($E25,'DFAT Criterion A'!$F$8:$F$62,'DFAT Criterion A'!$A$8:$A$62)=O$7,TRUE,"")</f>
        <v>#N/A</v>
      </c>
      <c r="P25" s="57" t="e">
        <f>IF(_xlfn.XLOOKUP($E25,'DFAT Criterion A'!$F$8:$F$62,'DFAT Criterion A'!$A$8:$A$62)=P$7,TRUE,"")</f>
        <v>#N/A</v>
      </c>
      <c r="Q25" s="57" t="e">
        <f>IF(_xlfn.XLOOKUP($E25,'DFAT Criterion A'!$F$8:$F$62,'DFAT Criterion A'!$A$8:$A$62)=Q$7,TRUE,"")</f>
        <v>#N/A</v>
      </c>
      <c r="R25" s="57" t="e">
        <f>IF(_xlfn.XLOOKUP($E25,'DFAT Criterion A'!$F$8:$F$62,'DFAT Criterion A'!$A$8:$A$62)=R$7,TRUE,"")</f>
        <v>#N/A</v>
      </c>
      <c r="S25" s="57" t="e">
        <f>IF(_xlfn.XLOOKUP($E25,'DFAT Criterion A'!$F$8:$F$62,'DFAT Criterion A'!$A$8:$A$62)=S$7,TRUE,"")</f>
        <v>#N/A</v>
      </c>
      <c r="T25" s="57" t="e">
        <f>IF(_xlfn.XLOOKUP($E25,'DFAT Criterion A'!$F$8:$F$62,'DFAT Criterion A'!$A$8:$A$62)=T$7,TRUE,"")</f>
        <v>#N/A</v>
      </c>
      <c r="U25" s="57" t="e">
        <f>IF(_xlfn.XLOOKUP($E25,'DFAT Criterion A'!$F$8:$F$62,'DFAT Criterion A'!$A$8:$A$62)=U$7,TRUE,"")</f>
        <v>#N/A</v>
      </c>
      <c r="V25" s="57" t="e">
        <f>IF(_xlfn.XLOOKUP($E25,'DFAT Criterion A'!$F$8:$F$62,'DFAT Criterion A'!$A$8:$A$62)=V$7,TRUE,"")</f>
        <v>#N/A</v>
      </c>
      <c r="W25" s="57" t="e">
        <f>IF(_xlfn.XLOOKUP($E25,'DFAT Criterion A'!$F$8:$F$62,'DFAT Criterion A'!$A$8:$A$62)=W$7,TRUE,"")</f>
        <v>#N/A</v>
      </c>
      <c r="X25" s="79" t="e">
        <f>IF(_xlfn.XLOOKUP($E25,'DFAT Criterion A'!$F$8:$F$62,'DFAT Criterion A'!$A$8:$A$62)=X$7,TRUE,"")</f>
        <v>#N/A</v>
      </c>
      <c r="Y25" s="110" t="str">
        <f>IF(_xlfn.XLOOKUP($E25,'DFAT Criterion B'!$F$8:$F$81,'DFAT Criterion B'!$A$8:$A$81)=Y$7,TRUE,"")</f>
        <v/>
      </c>
      <c r="Z25" s="57" t="str">
        <f>IF(_xlfn.XLOOKUP($E25,'DFAT Criterion B'!$F$8:$F$81,'DFAT Criterion B'!$A$8:$A$81)=Z$7,TRUE,"")</f>
        <v/>
      </c>
      <c r="AA25" s="57" t="str">
        <f>IF(_xlfn.XLOOKUP($E25,'DFAT Criterion B'!$F$8:$F$81,'DFAT Criterion B'!$A$8:$A$81)=AA$7,TRUE,"")</f>
        <v/>
      </c>
      <c r="AB25" s="57" t="str">
        <f>IF(_xlfn.XLOOKUP($E25,'DFAT Criterion B'!$F$8:$F$81,'DFAT Criterion B'!$A$8:$A$81)=AB$7,TRUE,"")</f>
        <v/>
      </c>
      <c r="AC25" s="57" t="str">
        <f>IF(_xlfn.XLOOKUP($E25,'DFAT Criterion B'!$F$8:$F$81,'DFAT Criterion B'!$A$8:$A$81)=AC$7,TRUE,"")</f>
        <v/>
      </c>
      <c r="AD25" s="57" t="str">
        <f>IF(_xlfn.XLOOKUP($E25,'DFAT Criterion B'!$F$8:$F$81,'DFAT Criterion B'!$A$8:$A$81)=AD$7,TRUE,"")</f>
        <v/>
      </c>
      <c r="AE25" s="57" t="str">
        <f>IF(_xlfn.XLOOKUP($E25,'DFAT Criterion B'!$F$8:$F$81,'DFAT Criterion B'!$A$8:$A$81)=AE$7,TRUE,"")</f>
        <v/>
      </c>
      <c r="AF25" s="57" t="str">
        <f>IF(_xlfn.XLOOKUP($E25,'DFAT Criterion B'!$F$8:$F$81,'DFAT Criterion B'!$A$8:$A$81)=AF$7,TRUE,"")</f>
        <v/>
      </c>
      <c r="AG25" s="57" t="str">
        <f>IF(_xlfn.XLOOKUP($E25,'DFAT Criterion B'!$F$8:$F$81,'DFAT Criterion B'!$A$8:$A$81)=AG$7,TRUE,"")</f>
        <v/>
      </c>
      <c r="AH25" s="57" t="str">
        <f>IF(_xlfn.XLOOKUP($E25,'DFAT Criterion B'!$F$8:$F$81,'DFAT Criterion B'!$A$8:$A$81)=AH$7,TRUE,"")</f>
        <v/>
      </c>
      <c r="AI25" s="57" t="str">
        <f>IF(_xlfn.XLOOKUP($E25,'DFAT Criterion B'!$F$8:$F$81,'DFAT Criterion B'!$A$8:$A$81)=AI$7,TRUE,"")</f>
        <v/>
      </c>
      <c r="AJ25" s="57" t="str">
        <f>IF(_xlfn.XLOOKUP($E25,'DFAT Criterion B'!$F$8:$F$81,'DFAT Criterion B'!$A$8:$A$81)=AJ$7,TRUE,"")</f>
        <v/>
      </c>
      <c r="AK25" s="57" t="str">
        <f>IF(_xlfn.XLOOKUP($E25,'DFAT Criterion B'!$F$8:$F$81,'DFAT Criterion B'!$A$8:$A$81)=AK$7,TRUE,"")</f>
        <v/>
      </c>
      <c r="AL25" s="57" t="str">
        <f>IF(_xlfn.XLOOKUP($E25,'DFAT Criterion B'!$F$8:$F$81,'DFAT Criterion B'!$A$8:$A$81)=AL$7,TRUE,"")</f>
        <v/>
      </c>
      <c r="AM25" s="57" t="str">
        <f>IF(_xlfn.XLOOKUP($E25,'DFAT Criterion B'!$F$8:$F$81,'DFAT Criterion B'!$A$8:$A$81)=AM$7,TRUE,"")</f>
        <v/>
      </c>
      <c r="AN25" s="57" t="str">
        <f>IF(_xlfn.XLOOKUP($E25,'DFAT Criterion B'!$F$8:$F$81,'DFAT Criterion B'!$A$8:$A$81)=AN$7,TRUE,"")</f>
        <v/>
      </c>
      <c r="AO25" s="57" t="str">
        <f>IF(_xlfn.XLOOKUP($E25,'DFAT Criterion B'!$F$8:$F$81,'DFAT Criterion B'!$A$8:$A$81)=AO$7,TRUE,"")</f>
        <v/>
      </c>
      <c r="AP25" s="57" t="str">
        <f>IF(_xlfn.XLOOKUP($E25,'DFAT Criterion B'!$F$8:$F$81,'DFAT Criterion B'!$A$8:$A$81)=AP$7,TRUE,"")</f>
        <v/>
      </c>
      <c r="AQ25" s="57" t="str">
        <f>IF(_xlfn.XLOOKUP($E25,'DFAT Criterion B'!$F$8:$F$81,'DFAT Criterion B'!$A$8:$A$81)=AQ$7,TRUE,"")</f>
        <v/>
      </c>
      <c r="AR25" s="57" t="str">
        <f>IF(_xlfn.XLOOKUP($E25,'DFAT Criterion B'!$F$8:$F$81,'DFAT Criterion B'!$A$8:$A$81)=AR$7,TRUE,"")</f>
        <v/>
      </c>
      <c r="AS25" s="57" t="str">
        <f>IF(_xlfn.XLOOKUP($E25,'DFAT Criterion B'!$F$8:$F$81,'DFAT Criterion B'!$A$8:$A$81)=AS$7,TRUE,"")</f>
        <v/>
      </c>
      <c r="AT25" s="57" t="str">
        <f>IF(_xlfn.XLOOKUP($E25,'DFAT Criterion B'!$F$8:$F$81,'DFAT Criterion B'!$A$8:$A$81)=AT$7,TRUE,"")</f>
        <v/>
      </c>
      <c r="AU25" s="57" t="str">
        <f>IF(_xlfn.XLOOKUP($E25,'DFAT Criterion B'!$F$8:$F$81,'DFAT Criterion B'!$A$8:$A$81)=AU$7,TRUE,"")</f>
        <v/>
      </c>
      <c r="AV25" s="114"/>
      <c r="AW25" s="79" t="str">
        <f>IF(_xlfn.XLOOKUP($E25,'DFAT Criterion B'!$F$8:$F$81,'DFAT Criterion B'!$A$8:$A$81)=AW$7,TRUE,"")</f>
        <v/>
      </c>
      <c r="AX25" s="110"/>
      <c r="AY25" s="57"/>
      <c r="AZ25" s="57"/>
      <c r="BA25" s="57"/>
      <c r="BB25" s="57"/>
      <c r="BC25" s="57"/>
      <c r="BD25" s="57"/>
      <c r="BE25" s="57"/>
      <c r="BF25" s="57"/>
      <c r="BG25" s="57"/>
      <c r="BH25" s="57"/>
      <c r="BI25" s="57"/>
      <c r="BJ25" s="57"/>
      <c r="BK25" s="57"/>
      <c r="BL25" s="57"/>
      <c r="BM25" s="79"/>
      <c r="BN25" s="130"/>
      <c r="BO25" s="2"/>
      <c r="BP25" s="2"/>
      <c r="BQ25" s="2"/>
      <c r="BR25" s="2"/>
      <c r="BS25" s="2"/>
      <c r="BT25" s="1"/>
      <c r="BU25" s="130"/>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1"/>
      <c r="DD25" s="130"/>
    </row>
    <row r="26" spans="2:109" ht="18.95" customHeight="1" x14ac:dyDescent="0.25">
      <c r="B26" s="293"/>
      <c r="C26" s="296"/>
      <c r="D26" s="410"/>
      <c r="E26" s="173" t="s">
        <v>177</v>
      </c>
      <c r="F26" s="131"/>
      <c r="G26" s="57" t="e">
        <f>IF(_xlfn.XLOOKUP($E26,'DFAT Criterion A'!$F$8:$F$62,'DFAT Criterion A'!$A$8:$A$62)=G$7,TRUE,"")</f>
        <v>#N/A</v>
      </c>
      <c r="H26" s="57" t="e">
        <f>IF(_xlfn.XLOOKUP($E26,'DFAT Criterion A'!$F$8:$F$62,'DFAT Criterion A'!$A$8:$A$62)=H$7,TRUE,"")</f>
        <v>#N/A</v>
      </c>
      <c r="I26" s="57" t="e">
        <f>IF(_xlfn.XLOOKUP($E26,'DFAT Criterion A'!$F$8:$F$62,'DFAT Criterion A'!$A$8:$A$62)=I$7,TRUE,"")</f>
        <v>#N/A</v>
      </c>
      <c r="J26" s="57" t="e">
        <f>IF(_xlfn.XLOOKUP($E26,'DFAT Criterion A'!$F$8:$F$62,'DFAT Criterion A'!$A$8:$A$62)=J$7,TRUE,"")</f>
        <v>#N/A</v>
      </c>
      <c r="K26" s="57" t="e">
        <f>IF(_xlfn.XLOOKUP($E26,'DFAT Criterion A'!$F$8:$F$62,'DFAT Criterion A'!$A$8:$A$62)=K$7,TRUE,"")</f>
        <v>#N/A</v>
      </c>
      <c r="L26" s="57" t="e">
        <f>IF(_xlfn.XLOOKUP($E26,'DFAT Criterion A'!$F$8:$F$62,'DFAT Criterion A'!$A$8:$A$62)=L$7,TRUE,"")</f>
        <v>#N/A</v>
      </c>
      <c r="M26" s="57" t="e">
        <f>IF(_xlfn.XLOOKUP($E26,'DFAT Criterion A'!$F$8:$F$62,'DFAT Criterion A'!$A$8:$A$62)=M$7,TRUE,"")</f>
        <v>#N/A</v>
      </c>
      <c r="N26" s="57" t="e">
        <f>IF(_xlfn.XLOOKUP($E26,'DFAT Criterion A'!$F$8:$F$62,'DFAT Criterion A'!$A$8:$A$62)=N$7,TRUE,"")</f>
        <v>#N/A</v>
      </c>
      <c r="O26" s="57" t="e">
        <f>IF(_xlfn.XLOOKUP($E26,'DFAT Criterion A'!$F$8:$F$62,'DFAT Criterion A'!$A$8:$A$62)=O$7,TRUE,"")</f>
        <v>#N/A</v>
      </c>
      <c r="P26" s="57" t="e">
        <f>IF(_xlfn.XLOOKUP($E26,'DFAT Criterion A'!$F$8:$F$62,'DFAT Criterion A'!$A$8:$A$62)=P$7,TRUE,"")</f>
        <v>#N/A</v>
      </c>
      <c r="Q26" s="57" t="e">
        <f>IF(_xlfn.XLOOKUP($E26,'DFAT Criterion A'!$F$8:$F$62,'DFAT Criterion A'!$A$8:$A$62)=Q$7,TRUE,"")</f>
        <v>#N/A</v>
      </c>
      <c r="R26" s="57" t="e">
        <f>IF(_xlfn.XLOOKUP($E26,'DFAT Criterion A'!$F$8:$F$62,'DFAT Criterion A'!$A$8:$A$62)=R$7,TRUE,"")</f>
        <v>#N/A</v>
      </c>
      <c r="S26" s="57" t="e">
        <f>IF(_xlfn.XLOOKUP($E26,'DFAT Criterion A'!$F$8:$F$62,'DFAT Criterion A'!$A$8:$A$62)=S$7,TRUE,"")</f>
        <v>#N/A</v>
      </c>
      <c r="T26" s="57" t="e">
        <f>IF(_xlfn.XLOOKUP($E26,'DFAT Criterion A'!$F$8:$F$62,'DFAT Criterion A'!$A$8:$A$62)=T$7,TRUE,"")</f>
        <v>#N/A</v>
      </c>
      <c r="U26" s="57" t="e">
        <f>IF(_xlfn.XLOOKUP($E26,'DFAT Criterion A'!$F$8:$F$62,'DFAT Criterion A'!$A$8:$A$62)=U$7,TRUE,"")</f>
        <v>#N/A</v>
      </c>
      <c r="V26" s="57" t="e">
        <f>IF(_xlfn.XLOOKUP($E26,'DFAT Criterion A'!$F$8:$F$62,'DFAT Criterion A'!$A$8:$A$62)=V$7,TRUE,"")</f>
        <v>#N/A</v>
      </c>
      <c r="W26" s="57" t="e">
        <f>IF(_xlfn.XLOOKUP($E26,'DFAT Criterion A'!$F$8:$F$62,'DFAT Criterion A'!$A$8:$A$62)=W$7,TRUE,"")</f>
        <v>#N/A</v>
      </c>
      <c r="X26" s="79" t="e">
        <f>IF(_xlfn.XLOOKUP($E26,'DFAT Criterion A'!$F$8:$F$62,'DFAT Criterion A'!$A$8:$A$62)=X$7,TRUE,"")</f>
        <v>#N/A</v>
      </c>
      <c r="Y26" s="110" t="e">
        <f>IF(_xlfn.XLOOKUP($E26,'DFAT Criterion B'!$F$8:$F$81,'DFAT Criterion B'!$A$8:$A$81)=Y$7,TRUE,"")</f>
        <v>#N/A</v>
      </c>
      <c r="Z26" s="57" t="e">
        <f>IF(_xlfn.XLOOKUP($E26,'DFAT Criterion B'!$F$8:$F$81,'DFAT Criterion B'!$A$8:$A$81)=Z$7,TRUE,"")</f>
        <v>#N/A</v>
      </c>
      <c r="AA26" s="57" t="e">
        <f>IF(_xlfn.XLOOKUP($E26,'DFAT Criterion B'!$F$8:$F$81,'DFAT Criterion B'!$A$8:$A$81)=AA$7,TRUE,"")</f>
        <v>#N/A</v>
      </c>
      <c r="AB26" s="57" t="e">
        <f>IF(_xlfn.XLOOKUP($E26,'DFAT Criterion B'!$F$8:$F$81,'DFAT Criterion B'!$A$8:$A$81)=AB$7,TRUE,"")</f>
        <v>#N/A</v>
      </c>
      <c r="AC26" s="57" t="e">
        <f>IF(_xlfn.XLOOKUP($E26,'DFAT Criterion B'!$F$8:$F$81,'DFAT Criterion B'!$A$8:$A$81)=AC$7,TRUE,"")</f>
        <v>#N/A</v>
      </c>
      <c r="AD26" s="57" t="e">
        <f>IF(_xlfn.XLOOKUP($E26,'DFAT Criterion B'!$F$8:$F$81,'DFAT Criterion B'!$A$8:$A$81)=AD$7,TRUE,"")</f>
        <v>#N/A</v>
      </c>
      <c r="AE26" s="57" t="e">
        <f>IF(_xlfn.XLOOKUP($E26,'DFAT Criterion B'!$F$8:$F$81,'DFAT Criterion B'!$A$8:$A$81)=AE$7,TRUE,"")</f>
        <v>#N/A</v>
      </c>
      <c r="AF26" s="57" t="e">
        <f>IF(_xlfn.XLOOKUP($E26,'DFAT Criterion B'!$F$8:$F$81,'DFAT Criterion B'!$A$8:$A$81)=AF$7,TRUE,"")</f>
        <v>#N/A</v>
      </c>
      <c r="AG26" s="57" t="e">
        <f>IF(_xlfn.XLOOKUP($E26,'DFAT Criterion B'!$F$8:$F$81,'DFAT Criterion B'!$A$8:$A$81)=AG$7,TRUE,"")</f>
        <v>#N/A</v>
      </c>
      <c r="AH26" s="57" t="e">
        <f>IF(_xlfn.XLOOKUP($E26,'DFAT Criterion B'!$F$8:$F$81,'DFAT Criterion B'!$A$8:$A$81)=AH$7,TRUE,"")</f>
        <v>#N/A</v>
      </c>
      <c r="AI26" s="57" t="e">
        <f>IF(_xlfn.XLOOKUP($E26,'DFAT Criterion B'!$F$8:$F$81,'DFAT Criterion B'!$A$8:$A$81)=AI$7,TRUE,"")</f>
        <v>#N/A</v>
      </c>
      <c r="AJ26" s="57" t="e">
        <f>IF(_xlfn.XLOOKUP($E26,'DFAT Criterion B'!$F$8:$F$81,'DFAT Criterion B'!$A$8:$A$81)=AJ$7,TRUE,"")</f>
        <v>#N/A</v>
      </c>
      <c r="AK26" s="57" t="e">
        <f>IF(_xlfn.XLOOKUP($E26,'DFAT Criterion B'!$F$8:$F$81,'DFAT Criterion B'!$A$8:$A$81)=AK$7,TRUE,"")</f>
        <v>#N/A</v>
      </c>
      <c r="AL26" s="57" t="e">
        <f>IF(_xlfn.XLOOKUP($E26,'DFAT Criterion B'!$F$8:$F$81,'DFAT Criterion B'!$A$8:$A$81)=AL$7,TRUE,"")</f>
        <v>#N/A</v>
      </c>
      <c r="AM26" s="57" t="e">
        <f>IF(_xlfn.XLOOKUP($E26,'DFAT Criterion B'!$F$8:$F$81,'DFAT Criterion B'!$A$8:$A$81)=AM$7,TRUE,"")</f>
        <v>#N/A</v>
      </c>
      <c r="AN26" s="57" t="e">
        <f>IF(_xlfn.XLOOKUP($E26,'DFAT Criterion B'!$F$8:$F$81,'DFAT Criterion B'!$A$8:$A$81)=AN$7,TRUE,"")</f>
        <v>#N/A</v>
      </c>
      <c r="AO26" s="57" t="e">
        <f>IF(_xlfn.XLOOKUP($E26,'DFAT Criterion B'!$F$8:$F$81,'DFAT Criterion B'!$A$8:$A$81)=AO$7,TRUE,"")</f>
        <v>#N/A</v>
      </c>
      <c r="AP26" s="57" t="e">
        <f>IF(_xlfn.XLOOKUP($E26,'DFAT Criterion B'!$F$8:$F$81,'DFAT Criterion B'!$A$8:$A$81)=AP$7,TRUE,"")</f>
        <v>#N/A</v>
      </c>
      <c r="AQ26" s="57" t="e">
        <f>IF(_xlfn.XLOOKUP($E26,'DFAT Criterion B'!$F$8:$F$81,'DFAT Criterion B'!$A$8:$A$81)=AQ$7,TRUE,"")</f>
        <v>#N/A</v>
      </c>
      <c r="AR26" s="57" t="e">
        <f>IF(_xlfn.XLOOKUP($E26,'DFAT Criterion B'!$F$8:$F$81,'DFAT Criterion B'!$A$8:$A$81)=AR$7,TRUE,"")</f>
        <v>#N/A</v>
      </c>
      <c r="AS26" s="57" t="e">
        <f>IF(_xlfn.XLOOKUP($E26,'DFAT Criterion B'!$F$8:$F$81,'DFAT Criterion B'!$A$8:$A$81)=AS$7,TRUE,"")</f>
        <v>#N/A</v>
      </c>
      <c r="AT26" s="57" t="e">
        <f>IF(_xlfn.XLOOKUP($E26,'DFAT Criterion B'!$F$8:$F$81,'DFAT Criterion B'!$A$8:$A$81)=AT$7,TRUE,"")</f>
        <v>#N/A</v>
      </c>
      <c r="AU26" s="57" t="e">
        <f>IF(_xlfn.XLOOKUP($E26,'DFAT Criterion B'!$F$8:$F$81,'DFAT Criterion B'!$A$8:$A$81)=AU$7,TRUE,"")</f>
        <v>#N/A</v>
      </c>
      <c r="AV26" s="57" t="e">
        <f>IF(_xlfn.XLOOKUP($E26,'DFAT Criterion B'!$F$8:$F$81,'DFAT Criterion B'!$A$8:$A$81)=AV$7,TRUE,"")</f>
        <v>#N/A</v>
      </c>
      <c r="AW26" s="79" t="e">
        <f>IF(_xlfn.XLOOKUP($E26,'DFAT Criterion B'!$F$8:$F$81,'DFAT Criterion B'!$A$8:$A$81)=AW$7,TRUE,"")</f>
        <v>#N/A</v>
      </c>
      <c r="AX26" s="110"/>
      <c r="AY26" s="57"/>
      <c r="AZ26" s="57"/>
      <c r="BA26" s="57"/>
      <c r="BB26" s="57"/>
      <c r="BC26" s="57"/>
      <c r="BD26" s="57"/>
      <c r="BE26" s="57"/>
      <c r="BF26" s="57"/>
      <c r="BG26" s="57"/>
      <c r="BH26" s="57"/>
      <c r="BI26" s="57"/>
      <c r="BJ26" s="57"/>
      <c r="BK26" s="57"/>
      <c r="BL26" s="57"/>
      <c r="BM26" s="79"/>
      <c r="BN26" s="130"/>
      <c r="BO26" s="2"/>
      <c r="BP26" s="2"/>
      <c r="BQ26" s="2"/>
      <c r="BR26" s="2"/>
      <c r="BS26" s="2"/>
      <c r="BT26" s="1"/>
      <c r="BU26" s="130"/>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1"/>
      <c r="DD26" s="130"/>
      <c r="DE26" s="6" t="s">
        <v>285</v>
      </c>
    </row>
    <row r="27" spans="2:109" ht="18.95" customHeight="1" x14ac:dyDescent="0.25">
      <c r="B27" s="293"/>
      <c r="C27" s="296"/>
      <c r="D27" s="410" t="s">
        <v>1103</v>
      </c>
      <c r="E27" s="173" t="s">
        <v>178</v>
      </c>
      <c r="F27" s="51"/>
      <c r="G27" s="57" t="e">
        <f>IF(_xlfn.XLOOKUP($E27,'DFAT Criterion A'!$F$8:$F$62,'DFAT Criterion A'!$A$8:$A$62)=G$7,TRUE,"")</f>
        <v>#N/A</v>
      </c>
      <c r="H27" s="57" t="e">
        <f>IF(_xlfn.XLOOKUP($E27,'DFAT Criterion A'!$F$8:$F$62,'DFAT Criterion A'!$A$8:$A$62)=H$7,TRUE,"")</f>
        <v>#N/A</v>
      </c>
      <c r="I27" s="57" t="e">
        <f>IF(_xlfn.XLOOKUP($E27,'DFAT Criterion A'!$F$8:$F$62,'DFAT Criterion A'!$A$8:$A$62)=I$7,TRUE,"")</f>
        <v>#N/A</v>
      </c>
      <c r="J27" s="57" t="e">
        <f>IF(_xlfn.XLOOKUP($E27,'DFAT Criterion A'!$F$8:$F$62,'DFAT Criterion A'!$A$8:$A$62)=J$7,TRUE,"")</f>
        <v>#N/A</v>
      </c>
      <c r="K27" s="57" t="e">
        <f>IF(_xlfn.XLOOKUP($E27,'DFAT Criterion A'!$F$8:$F$62,'DFAT Criterion A'!$A$8:$A$62)=K$7,TRUE,"")</f>
        <v>#N/A</v>
      </c>
      <c r="L27" s="57" t="e">
        <f>IF(_xlfn.XLOOKUP($E27,'DFAT Criterion A'!$F$8:$F$62,'DFAT Criterion A'!$A$8:$A$62)=L$7,TRUE,"")</f>
        <v>#N/A</v>
      </c>
      <c r="M27" s="57" t="e">
        <f>IF(_xlfn.XLOOKUP($E27,'DFAT Criterion A'!$F$8:$F$62,'DFAT Criterion A'!$A$8:$A$62)=M$7,TRUE,"")</f>
        <v>#N/A</v>
      </c>
      <c r="N27" s="57" t="e">
        <f>IF(_xlfn.XLOOKUP($E27,'DFAT Criterion A'!$F$8:$F$62,'DFAT Criterion A'!$A$8:$A$62)=N$7,TRUE,"")</f>
        <v>#N/A</v>
      </c>
      <c r="O27" s="57" t="e">
        <f>IF(_xlfn.XLOOKUP($E27,'DFAT Criterion A'!$F$8:$F$62,'DFAT Criterion A'!$A$8:$A$62)=O$7,TRUE,"")</f>
        <v>#N/A</v>
      </c>
      <c r="P27" s="57" t="e">
        <f>IF(_xlfn.XLOOKUP($E27,'DFAT Criterion A'!$F$8:$F$62,'DFAT Criterion A'!$A$8:$A$62)=P$7,TRUE,"")</f>
        <v>#N/A</v>
      </c>
      <c r="Q27" s="57" t="e">
        <f>IF(_xlfn.XLOOKUP($E27,'DFAT Criterion A'!$F$8:$F$62,'DFAT Criterion A'!$A$8:$A$62)=Q$7,TRUE,"")</f>
        <v>#N/A</v>
      </c>
      <c r="R27" s="57" t="e">
        <f>IF(_xlfn.XLOOKUP($E27,'DFAT Criterion A'!$F$8:$F$62,'DFAT Criterion A'!$A$8:$A$62)=R$7,TRUE,"")</f>
        <v>#N/A</v>
      </c>
      <c r="S27" s="57" t="e">
        <f>IF(_xlfn.XLOOKUP($E27,'DFAT Criterion A'!$F$8:$F$62,'DFAT Criterion A'!$A$8:$A$62)=S$7,TRUE,"")</f>
        <v>#N/A</v>
      </c>
      <c r="T27" s="57" t="e">
        <f>IF(_xlfn.XLOOKUP($E27,'DFAT Criterion A'!$F$8:$F$62,'DFAT Criterion A'!$A$8:$A$62)=T$7,TRUE,"")</f>
        <v>#N/A</v>
      </c>
      <c r="U27" s="57" t="e">
        <f>IF(_xlfn.XLOOKUP($E27,'DFAT Criterion A'!$F$8:$F$62,'DFAT Criterion A'!$A$8:$A$62)=U$7,TRUE,"")</f>
        <v>#N/A</v>
      </c>
      <c r="V27" s="57" t="e">
        <f>IF(_xlfn.XLOOKUP($E27,'DFAT Criterion A'!$F$8:$F$62,'DFAT Criterion A'!$A$8:$A$62)=V$7,TRUE,"")</f>
        <v>#N/A</v>
      </c>
      <c r="W27" s="57" t="e">
        <f>IF(_xlfn.XLOOKUP($E27,'DFAT Criterion A'!$F$8:$F$62,'DFAT Criterion A'!$A$8:$A$62)=W$7,TRUE,"")</f>
        <v>#N/A</v>
      </c>
      <c r="X27" s="79" t="e">
        <f>IF(_xlfn.XLOOKUP($E27,'DFAT Criterion A'!$F$8:$F$62,'DFAT Criterion A'!$A$8:$A$62)=X$7,TRUE,"")</f>
        <v>#N/A</v>
      </c>
      <c r="Y27" s="110" t="str">
        <f>IF(_xlfn.XLOOKUP($E27,'DFAT Criterion B'!$F$8:$F$81,'DFAT Criterion B'!$A$8:$A$81)=Y$7,TRUE,"")</f>
        <v/>
      </c>
      <c r="Z27" s="57" t="str">
        <f>IF(_xlfn.XLOOKUP($E27,'DFAT Criterion B'!$F$8:$F$81,'DFAT Criterion B'!$A$8:$A$81)=Z$7,TRUE,"")</f>
        <v/>
      </c>
      <c r="AA27" s="57" t="str">
        <f>IF(_xlfn.XLOOKUP($E27,'DFAT Criterion B'!$F$8:$F$81,'DFAT Criterion B'!$A$8:$A$81)=AA$7,TRUE,"")</f>
        <v/>
      </c>
      <c r="AB27" s="57" t="str">
        <f>IF(_xlfn.XLOOKUP($E27,'DFAT Criterion B'!$F$8:$F$81,'DFAT Criterion B'!$A$8:$A$81)=AB$7,TRUE,"")</f>
        <v/>
      </c>
      <c r="AC27" s="57" t="str">
        <f>IF(_xlfn.XLOOKUP($E27,'DFAT Criterion B'!$F$8:$F$81,'DFAT Criterion B'!$A$8:$A$81)=AC$7,TRUE,"")</f>
        <v/>
      </c>
      <c r="AD27" s="57" t="str">
        <f>IF(_xlfn.XLOOKUP($E27,'DFAT Criterion B'!$F$8:$F$81,'DFAT Criterion B'!$A$8:$A$81)=AD$7,TRUE,"")</f>
        <v/>
      </c>
      <c r="AE27" s="112"/>
      <c r="AF27" s="57" t="str">
        <f>IF(_xlfn.XLOOKUP($E27,'DFAT Criterion B'!$F$8:$F$81,'DFAT Criterion B'!$A$8:$A$81)=AF$7,TRUE,"")</f>
        <v/>
      </c>
      <c r="AG27" s="57" t="str">
        <f>IF(_xlfn.XLOOKUP($E27,'DFAT Criterion B'!$F$8:$F$81,'DFAT Criterion B'!$A$8:$A$81)=AG$7,TRUE,"")</f>
        <v/>
      </c>
      <c r="AH27" s="57" t="str">
        <f>IF(_xlfn.XLOOKUP($E27,'DFAT Criterion B'!$F$8:$F$81,'DFAT Criterion B'!$A$8:$A$81)=AH$7,TRUE,"")</f>
        <v/>
      </c>
      <c r="AI27" s="57" t="str">
        <f>IF(_xlfn.XLOOKUP($E27,'DFAT Criterion B'!$F$8:$F$81,'DFAT Criterion B'!$A$8:$A$81)=AI$7,TRUE,"")</f>
        <v/>
      </c>
      <c r="AJ27" s="57" t="str">
        <f>IF(_xlfn.XLOOKUP($E27,'DFAT Criterion B'!$F$8:$F$81,'DFAT Criterion B'!$A$8:$A$81)=AJ$7,TRUE,"")</f>
        <v/>
      </c>
      <c r="AK27" s="57" t="str">
        <f>IF(_xlfn.XLOOKUP($E27,'DFAT Criterion B'!$F$8:$F$81,'DFAT Criterion B'!$A$8:$A$81)=AK$7,TRUE,"")</f>
        <v/>
      </c>
      <c r="AL27" s="57" t="str">
        <f>IF(_xlfn.XLOOKUP($E27,'DFAT Criterion B'!$F$8:$F$81,'DFAT Criterion B'!$A$8:$A$81)=AL$7,TRUE,"")</f>
        <v/>
      </c>
      <c r="AM27" s="57" t="str">
        <f>IF(_xlfn.XLOOKUP($E27,'DFAT Criterion B'!$F$8:$F$81,'DFAT Criterion B'!$A$8:$A$81)=AM$7,TRUE,"")</f>
        <v/>
      </c>
      <c r="AN27" s="57" t="str">
        <f>IF(_xlfn.XLOOKUP($E27,'DFAT Criterion B'!$F$8:$F$81,'DFAT Criterion B'!$A$8:$A$81)=AN$7,TRUE,"")</f>
        <v/>
      </c>
      <c r="AO27" s="57" t="str">
        <f>IF(_xlfn.XLOOKUP($E27,'DFAT Criterion B'!$F$8:$F$81,'DFAT Criterion B'!$A$8:$A$81)=AO$7,TRUE,"")</f>
        <v/>
      </c>
      <c r="AP27" s="57" t="str">
        <f>IF(_xlfn.XLOOKUP($E27,'DFAT Criterion B'!$F$8:$F$81,'DFAT Criterion B'!$A$8:$A$81)=AP$7,TRUE,"")</f>
        <v/>
      </c>
      <c r="AQ27" s="57" t="str">
        <f>IF(_xlfn.XLOOKUP($E27,'DFAT Criterion B'!$F$8:$F$81,'DFAT Criterion B'!$A$8:$A$81)=AQ$7,TRUE,"")</f>
        <v/>
      </c>
      <c r="AR27" s="57" t="str">
        <f>IF(_xlfn.XLOOKUP($E27,'DFAT Criterion B'!$F$8:$F$81,'DFAT Criterion B'!$A$8:$A$81)=AR$7,TRUE,"")</f>
        <v/>
      </c>
      <c r="AS27" s="57" t="str">
        <f>IF(_xlfn.XLOOKUP($E27,'DFAT Criterion B'!$F$8:$F$81,'DFAT Criterion B'!$A$8:$A$81)=AS$7,TRUE,"")</f>
        <v/>
      </c>
      <c r="AT27" s="57" t="str">
        <f>IF(_xlfn.XLOOKUP($E27,'DFAT Criterion B'!$F$8:$F$81,'DFAT Criterion B'!$A$8:$A$81)=AT$7,TRUE,"")</f>
        <v/>
      </c>
      <c r="AU27" s="57" t="str">
        <f>IF(_xlfn.XLOOKUP($E27,'DFAT Criterion B'!$F$8:$F$81,'DFAT Criterion B'!$A$8:$A$81)=AU$7,TRUE,"")</f>
        <v/>
      </c>
      <c r="AV27" s="114"/>
      <c r="AW27" s="79" t="str">
        <f>IF(_xlfn.XLOOKUP($E27,'DFAT Criterion B'!$F$8:$F$81,'DFAT Criterion B'!$A$8:$A$81)=AW$7,TRUE,"")</f>
        <v/>
      </c>
      <c r="AX27" s="110"/>
      <c r="AY27" s="57"/>
      <c r="AZ27" s="57"/>
      <c r="BA27" s="57"/>
      <c r="BB27" s="57"/>
      <c r="BC27" s="57"/>
      <c r="BD27" s="57"/>
      <c r="BE27" s="57"/>
      <c r="BF27" s="57"/>
      <c r="BG27" s="57"/>
      <c r="BH27" s="57"/>
      <c r="BI27" s="57"/>
      <c r="BJ27" s="57"/>
      <c r="BK27" s="57"/>
      <c r="BL27" s="57"/>
      <c r="BM27" s="79"/>
      <c r="BN27" s="130"/>
      <c r="BO27" s="2"/>
      <c r="BP27" s="2"/>
      <c r="BQ27" s="2"/>
      <c r="BR27" s="2"/>
      <c r="BS27" s="2"/>
      <c r="BT27" s="1"/>
      <c r="BU27" s="130"/>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1"/>
      <c r="DD27" s="130"/>
      <c r="DE27" s="10" t="s">
        <v>286</v>
      </c>
    </row>
    <row r="28" spans="2:109" ht="18.95" customHeight="1" x14ac:dyDescent="0.25">
      <c r="B28" s="293"/>
      <c r="C28" s="296"/>
      <c r="D28" s="410"/>
      <c r="E28" s="173" t="s">
        <v>179</v>
      </c>
      <c r="F28" s="51"/>
      <c r="G28" s="57" t="e">
        <f>IF(_xlfn.XLOOKUP($E28,'DFAT Criterion A'!$F$8:$F$62,'DFAT Criterion A'!$A$8:$A$62)=G$7,TRUE,"")</f>
        <v>#N/A</v>
      </c>
      <c r="H28" s="57" t="e">
        <f>IF(_xlfn.XLOOKUP($E28,'DFAT Criterion A'!$F$8:$F$62,'DFAT Criterion A'!$A$8:$A$62)=H$7,TRUE,"")</f>
        <v>#N/A</v>
      </c>
      <c r="I28" s="57" t="e">
        <f>IF(_xlfn.XLOOKUP($E28,'DFAT Criterion A'!$F$8:$F$62,'DFAT Criterion A'!$A$8:$A$62)=I$7,TRUE,"")</f>
        <v>#N/A</v>
      </c>
      <c r="J28" s="57" t="e">
        <f>IF(_xlfn.XLOOKUP($E28,'DFAT Criterion A'!$F$8:$F$62,'DFAT Criterion A'!$A$8:$A$62)=J$7,TRUE,"")</f>
        <v>#N/A</v>
      </c>
      <c r="K28" s="57" t="e">
        <f>IF(_xlfn.XLOOKUP($E28,'DFAT Criterion A'!$F$8:$F$62,'DFAT Criterion A'!$A$8:$A$62)=K$7,TRUE,"")</f>
        <v>#N/A</v>
      </c>
      <c r="L28" s="57" t="e">
        <f>IF(_xlfn.XLOOKUP($E28,'DFAT Criterion A'!$F$8:$F$62,'DFAT Criterion A'!$A$8:$A$62)=L$7,TRUE,"")</f>
        <v>#N/A</v>
      </c>
      <c r="M28" s="57" t="e">
        <f>IF(_xlfn.XLOOKUP($E28,'DFAT Criterion A'!$F$8:$F$62,'DFAT Criterion A'!$A$8:$A$62)=M$7,TRUE,"")</f>
        <v>#N/A</v>
      </c>
      <c r="N28" s="57" t="e">
        <f>IF(_xlfn.XLOOKUP($E28,'DFAT Criterion A'!$F$8:$F$62,'DFAT Criterion A'!$A$8:$A$62)=N$7,TRUE,"")</f>
        <v>#N/A</v>
      </c>
      <c r="O28" s="57" t="e">
        <f>IF(_xlfn.XLOOKUP($E28,'DFAT Criterion A'!$F$8:$F$62,'DFAT Criterion A'!$A$8:$A$62)=O$7,TRUE,"")</f>
        <v>#N/A</v>
      </c>
      <c r="P28" s="57" t="e">
        <f>IF(_xlfn.XLOOKUP($E28,'DFAT Criterion A'!$F$8:$F$62,'DFAT Criterion A'!$A$8:$A$62)=P$7,TRUE,"")</f>
        <v>#N/A</v>
      </c>
      <c r="Q28" s="57" t="e">
        <f>IF(_xlfn.XLOOKUP($E28,'DFAT Criterion A'!$F$8:$F$62,'DFAT Criterion A'!$A$8:$A$62)=Q$7,TRUE,"")</f>
        <v>#N/A</v>
      </c>
      <c r="R28" s="57" t="e">
        <f>IF(_xlfn.XLOOKUP($E28,'DFAT Criterion A'!$F$8:$F$62,'DFAT Criterion A'!$A$8:$A$62)=R$7,TRUE,"")</f>
        <v>#N/A</v>
      </c>
      <c r="S28" s="57" t="e">
        <f>IF(_xlfn.XLOOKUP($E28,'DFAT Criterion A'!$F$8:$F$62,'DFAT Criterion A'!$A$8:$A$62)=S$7,TRUE,"")</f>
        <v>#N/A</v>
      </c>
      <c r="T28" s="57" t="e">
        <f>IF(_xlfn.XLOOKUP($E28,'DFAT Criterion A'!$F$8:$F$62,'DFAT Criterion A'!$A$8:$A$62)=T$7,TRUE,"")</f>
        <v>#N/A</v>
      </c>
      <c r="U28" s="57" t="e">
        <f>IF(_xlfn.XLOOKUP($E28,'DFAT Criterion A'!$F$8:$F$62,'DFAT Criterion A'!$A$8:$A$62)=U$7,TRUE,"")</f>
        <v>#N/A</v>
      </c>
      <c r="V28" s="57" t="e">
        <f>IF(_xlfn.XLOOKUP($E28,'DFAT Criterion A'!$F$8:$F$62,'DFAT Criterion A'!$A$8:$A$62)=V$7,TRUE,"")</f>
        <v>#N/A</v>
      </c>
      <c r="W28" s="57" t="e">
        <f>IF(_xlfn.XLOOKUP($E28,'DFAT Criterion A'!$F$8:$F$62,'DFAT Criterion A'!$A$8:$A$62)=W$7,TRUE,"")</f>
        <v>#N/A</v>
      </c>
      <c r="X28" s="79" t="e">
        <f>IF(_xlfn.XLOOKUP($E28,'DFAT Criterion A'!$F$8:$F$62,'DFAT Criterion A'!$A$8:$A$62)=X$7,TRUE,"")</f>
        <v>#N/A</v>
      </c>
      <c r="Y28" s="110" t="str">
        <f>IF(_xlfn.XLOOKUP($E28,'DFAT Criterion B'!$F$8:$F$81,'DFAT Criterion B'!$A$8:$A$81)=Y$7,TRUE,"")</f>
        <v/>
      </c>
      <c r="Z28" s="57" t="str">
        <f>IF(_xlfn.XLOOKUP($E28,'DFAT Criterion B'!$F$8:$F$81,'DFAT Criterion B'!$A$8:$A$81)=Z$7,TRUE,"")</f>
        <v/>
      </c>
      <c r="AA28" s="57" t="str">
        <f>IF(_xlfn.XLOOKUP($E28,'DFAT Criterion B'!$F$8:$F$81,'DFAT Criterion B'!$A$8:$A$81)=AA$7,TRUE,"")</f>
        <v/>
      </c>
      <c r="AB28" s="57" t="str">
        <f>IF(_xlfn.XLOOKUP($E28,'DFAT Criterion B'!$F$8:$F$81,'DFAT Criterion B'!$A$8:$A$81)=AB$7,TRUE,"")</f>
        <v/>
      </c>
      <c r="AC28" s="57" t="str">
        <f>IF(_xlfn.XLOOKUP($E28,'DFAT Criterion B'!$F$8:$F$81,'DFAT Criterion B'!$A$8:$A$81)=AC$7,TRUE,"")</f>
        <v/>
      </c>
      <c r="AD28" s="57" t="str">
        <f>IF(_xlfn.XLOOKUP($E28,'DFAT Criterion B'!$F$8:$F$81,'DFAT Criterion B'!$A$8:$A$81)=AD$7,TRUE,"")</f>
        <v/>
      </c>
      <c r="AE28" s="112"/>
      <c r="AF28" s="57" t="str">
        <f>IF(_xlfn.XLOOKUP($E28,'DFAT Criterion B'!$F$8:$F$81,'DFAT Criterion B'!$A$8:$A$81)=AF$7,TRUE,"")</f>
        <v/>
      </c>
      <c r="AG28" s="57" t="str">
        <f>IF(_xlfn.XLOOKUP($E28,'DFAT Criterion B'!$F$8:$F$81,'DFAT Criterion B'!$A$8:$A$81)=AG$7,TRUE,"")</f>
        <v/>
      </c>
      <c r="AH28" s="57" t="str">
        <f>IF(_xlfn.XLOOKUP($E28,'DFAT Criterion B'!$F$8:$F$81,'DFAT Criterion B'!$A$8:$A$81)=AH$7,TRUE,"")</f>
        <v/>
      </c>
      <c r="AI28" s="57" t="str">
        <f>IF(_xlfn.XLOOKUP($E28,'DFAT Criterion B'!$F$8:$F$81,'DFAT Criterion B'!$A$8:$A$81)=AI$7,TRUE,"")</f>
        <v/>
      </c>
      <c r="AJ28" s="57" t="str">
        <f>IF(_xlfn.XLOOKUP($E28,'DFAT Criterion B'!$F$8:$F$81,'DFAT Criterion B'!$A$8:$A$81)=AJ$7,TRUE,"")</f>
        <v/>
      </c>
      <c r="AK28" s="57" t="str">
        <f>IF(_xlfn.XLOOKUP($E28,'DFAT Criterion B'!$F$8:$F$81,'DFAT Criterion B'!$A$8:$A$81)=AK$7,TRUE,"")</f>
        <v/>
      </c>
      <c r="AL28" s="57" t="str">
        <f>IF(_xlfn.XLOOKUP($E28,'DFAT Criterion B'!$F$8:$F$81,'DFAT Criterion B'!$A$8:$A$81)=AL$7,TRUE,"")</f>
        <v/>
      </c>
      <c r="AM28" s="57" t="str">
        <f>IF(_xlfn.XLOOKUP($E28,'DFAT Criterion B'!$F$8:$F$81,'DFAT Criterion B'!$A$8:$A$81)=AM$7,TRUE,"")</f>
        <v/>
      </c>
      <c r="AN28" s="57" t="str">
        <f>IF(_xlfn.XLOOKUP($E28,'DFAT Criterion B'!$F$8:$F$81,'DFAT Criterion B'!$A$8:$A$81)=AN$7,TRUE,"")</f>
        <v/>
      </c>
      <c r="AO28" s="57" t="str">
        <f>IF(_xlfn.XLOOKUP($E28,'DFAT Criterion B'!$F$8:$F$81,'DFAT Criterion B'!$A$8:$A$81)=AO$7,TRUE,"")</f>
        <v/>
      </c>
      <c r="AP28" s="57" t="str">
        <f>IF(_xlfn.XLOOKUP($E28,'DFAT Criterion B'!$F$8:$F$81,'DFAT Criterion B'!$A$8:$A$81)=AP$7,TRUE,"")</f>
        <v/>
      </c>
      <c r="AQ28" s="57" t="str">
        <f>IF(_xlfn.XLOOKUP($E28,'DFAT Criterion B'!$F$8:$F$81,'DFAT Criterion B'!$A$8:$A$81)=AQ$7,TRUE,"")</f>
        <v/>
      </c>
      <c r="AR28" s="57" t="str">
        <f>IF(_xlfn.XLOOKUP($E28,'DFAT Criterion B'!$F$8:$F$81,'DFAT Criterion B'!$A$8:$A$81)=AR$7,TRUE,"")</f>
        <v/>
      </c>
      <c r="AS28" s="57" t="str">
        <f>IF(_xlfn.XLOOKUP($E28,'DFAT Criterion B'!$F$8:$F$81,'DFAT Criterion B'!$A$8:$A$81)=AS$7,TRUE,"")</f>
        <v/>
      </c>
      <c r="AT28" s="57" t="str">
        <f>IF(_xlfn.XLOOKUP($E28,'DFAT Criterion B'!$F$8:$F$81,'DFAT Criterion B'!$A$8:$A$81)=AT$7,TRUE,"")</f>
        <v/>
      </c>
      <c r="AU28" s="57" t="str">
        <f>IF(_xlfn.XLOOKUP($E28,'DFAT Criterion B'!$F$8:$F$81,'DFAT Criterion B'!$A$8:$A$81)=AU$7,TRUE,"")</f>
        <v/>
      </c>
      <c r="AV28" s="114"/>
      <c r="AW28" s="79" t="str">
        <f>IF(_xlfn.XLOOKUP($E28,'DFAT Criterion B'!$F$8:$F$81,'DFAT Criterion B'!$A$8:$A$81)=AW$7,TRUE,"")</f>
        <v/>
      </c>
      <c r="AX28" s="110"/>
      <c r="AY28" s="57"/>
      <c r="AZ28" s="57"/>
      <c r="BA28" s="57"/>
      <c r="BB28" s="57"/>
      <c r="BC28" s="57"/>
      <c r="BD28" s="57"/>
      <c r="BE28" s="57"/>
      <c r="BF28" s="57"/>
      <c r="BG28" s="57"/>
      <c r="BH28" s="57"/>
      <c r="BI28" s="57"/>
      <c r="BJ28" s="57"/>
      <c r="BK28" s="57"/>
      <c r="BL28" s="57"/>
      <c r="BM28" s="79"/>
      <c r="BN28" s="130"/>
      <c r="BO28" s="2"/>
      <c r="BP28" s="2"/>
      <c r="BQ28" s="2"/>
      <c r="BR28" s="2"/>
      <c r="BS28" s="2"/>
      <c r="BT28" s="1"/>
      <c r="BU28" s="130"/>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1"/>
      <c r="DD28" s="130"/>
      <c r="DE28" s="12" t="s">
        <v>287</v>
      </c>
    </row>
    <row r="29" spans="2:109" ht="18.95" customHeight="1" x14ac:dyDescent="0.25">
      <c r="B29" s="293"/>
      <c r="C29" s="296"/>
      <c r="D29" s="410" t="s">
        <v>180</v>
      </c>
      <c r="E29" s="173" t="s">
        <v>181</v>
      </c>
      <c r="F29" s="51"/>
      <c r="G29" s="57" t="str">
        <f>IF(_xlfn.XLOOKUP($E29,'DFAT Criterion A'!$F$8:$F$62,'DFAT Criterion A'!$A$8:$A$62)=G$7,TRUE,"")</f>
        <v/>
      </c>
      <c r="H29" s="57" t="str">
        <f>IF(_xlfn.XLOOKUP($E29,'DFAT Criterion A'!$F$8:$F$62,'DFAT Criterion A'!$A$8:$A$62)=H$7,TRUE,"")</f>
        <v/>
      </c>
      <c r="I29" s="114"/>
      <c r="J29" s="57" t="str">
        <f>IF(_xlfn.XLOOKUP($E29,'DFAT Criterion A'!$F$8:$F$62,'DFAT Criterion A'!$A$8:$A$62)=J$7,TRUE,"")</f>
        <v/>
      </c>
      <c r="K29" s="57" t="str">
        <f>IF(_xlfn.XLOOKUP($E29,'DFAT Criterion A'!$F$8:$F$62,'DFAT Criterion A'!$A$8:$A$62)=K$7,TRUE,"")</f>
        <v/>
      </c>
      <c r="L29" s="57" t="str">
        <f>IF(_xlfn.XLOOKUP($E29,'DFAT Criterion A'!$F$8:$F$62,'DFAT Criterion A'!$A$8:$A$62)=L$7,TRUE,"")</f>
        <v/>
      </c>
      <c r="M29" s="57" t="str">
        <f>IF(_xlfn.XLOOKUP($E29,'DFAT Criterion A'!$F$8:$F$62,'DFAT Criterion A'!$A$8:$A$62)=M$7,TRUE,"")</f>
        <v/>
      </c>
      <c r="N29" s="57" t="str">
        <f>IF(_xlfn.XLOOKUP($E29,'DFAT Criterion A'!$F$8:$F$62,'DFAT Criterion A'!$A$8:$A$62)=N$7,TRUE,"")</f>
        <v/>
      </c>
      <c r="O29" s="57" t="str">
        <f>IF(_xlfn.XLOOKUP($E29,'DFAT Criterion A'!$F$8:$F$62,'DFAT Criterion A'!$A$8:$A$62)=O$7,TRUE,"")</f>
        <v/>
      </c>
      <c r="P29" s="57" t="str">
        <f>IF(_xlfn.XLOOKUP($E29,'DFAT Criterion A'!$F$8:$F$62,'DFAT Criterion A'!$A$8:$A$62)=P$7,TRUE,"")</f>
        <v/>
      </c>
      <c r="Q29" s="57" t="str">
        <f>IF(_xlfn.XLOOKUP($E29,'DFAT Criterion A'!$F$8:$F$62,'DFAT Criterion A'!$A$8:$A$62)=Q$7,TRUE,"")</f>
        <v/>
      </c>
      <c r="R29" s="57" t="str">
        <f>IF(_xlfn.XLOOKUP($E29,'DFAT Criterion A'!$F$8:$F$62,'DFAT Criterion A'!$A$8:$A$62)=R$7,TRUE,"")</f>
        <v/>
      </c>
      <c r="S29" s="57" t="str">
        <f>IF(_xlfn.XLOOKUP($E29,'DFAT Criterion A'!$F$8:$F$62,'DFAT Criterion A'!$A$8:$A$62)=S$7,TRUE,"")</f>
        <v/>
      </c>
      <c r="T29" s="57" t="str">
        <f>IF(_xlfn.XLOOKUP($E29,'DFAT Criterion A'!$F$8:$F$62,'DFAT Criterion A'!$A$8:$A$62)=T$7,TRUE,"")</f>
        <v/>
      </c>
      <c r="U29" s="57" t="str">
        <f>IF(_xlfn.XLOOKUP($E29,'DFAT Criterion A'!$F$8:$F$62,'DFAT Criterion A'!$A$8:$A$62)=U$7,TRUE,"")</f>
        <v/>
      </c>
      <c r="V29" s="57" t="str">
        <f>IF(_xlfn.XLOOKUP($E29,'DFAT Criterion A'!$F$8:$F$62,'DFAT Criterion A'!$A$8:$A$62)=V$7,TRUE,"")</f>
        <v/>
      </c>
      <c r="W29" s="57" t="str">
        <f>IF(_xlfn.XLOOKUP($E29,'DFAT Criterion A'!$F$8:$F$62,'DFAT Criterion A'!$A$8:$A$62)=W$7,TRUE,"")</f>
        <v/>
      </c>
      <c r="X29" s="79" t="str">
        <f>IF(_xlfn.XLOOKUP($E29,'DFAT Criterion A'!$F$8:$F$62,'DFAT Criterion A'!$A$8:$A$62)=X$7,TRUE,"")</f>
        <v/>
      </c>
      <c r="Y29" s="110" t="str">
        <f>IF(_xlfn.XLOOKUP($E29,'DFAT Criterion B'!$F$8:$F$81,'DFAT Criterion B'!$A$8:$A$81)=Y$7,TRUE,"")</f>
        <v/>
      </c>
      <c r="Z29" s="57" t="str">
        <f>IF(_xlfn.XLOOKUP($E29,'DFAT Criterion B'!$F$8:$F$81,'DFAT Criterion B'!$A$8:$A$81)=Z$7,TRUE,"")</f>
        <v/>
      </c>
      <c r="AA29" s="57" t="str">
        <f>IF(_xlfn.XLOOKUP($E29,'DFAT Criterion B'!$F$8:$F$81,'DFAT Criterion B'!$A$8:$A$81)=AA$7,TRUE,"")</f>
        <v/>
      </c>
      <c r="AB29" s="57" t="str">
        <f>IF(_xlfn.XLOOKUP($E29,'DFAT Criterion B'!$F$8:$F$81,'DFAT Criterion B'!$A$8:$A$81)=AB$7,TRUE,"")</f>
        <v/>
      </c>
      <c r="AC29" s="57" t="str">
        <f>IF(_xlfn.XLOOKUP($E29,'DFAT Criterion B'!$F$8:$F$81,'DFAT Criterion B'!$A$8:$A$81)=AC$7,TRUE,"")</f>
        <v/>
      </c>
      <c r="AD29" s="57" t="str">
        <f>IF(_xlfn.XLOOKUP($E29,'DFAT Criterion B'!$F$8:$F$81,'DFAT Criterion B'!$A$8:$A$81)=AD$7,TRUE,"")</f>
        <v/>
      </c>
      <c r="AE29" s="57" t="str">
        <f>IF(_xlfn.XLOOKUP($E29,'DFAT Criterion B'!$F$8:$F$81,'DFAT Criterion B'!$A$8:$A$81)=AE$7,TRUE,"")</f>
        <v/>
      </c>
      <c r="AF29" s="57" t="str">
        <f>IF(_xlfn.XLOOKUP($E29,'DFAT Criterion B'!$F$8:$F$81,'DFAT Criterion B'!$A$8:$A$81)=AF$7,TRUE,"")</f>
        <v/>
      </c>
      <c r="AG29" s="57" t="str">
        <f>IF(_xlfn.XLOOKUP($E29,'DFAT Criterion B'!$F$8:$F$81,'DFAT Criterion B'!$A$8:$A$81)=AG$7,TRUE,"")</f>
        <v/>
      </c>
      <c r="AH29" s="57" t="str">
        <f>IF(_xlfn.XLOOKUP($E29,'DFAT Criterion B'!$F$8:$F$81,'DFAT Criterion B'!$A$8:$A$81)=AH$7,TRUE,"")</f>
        <v/>
      </c>
      <c r="AI29" s="57" t="str">
        <f>IF(_xlfn.XLOOKUP($E29,'DFAT Criterion B'!$F$8:$F$81,'DFAT Criterion B'!$A$8:$A$81)=AI$7,TRUE,"")</f>
        <v/>
      </c>
      <c r="AJ29" s="112"/>
      <c r="AK29" s="57" t="str">
        <f>IF(_xlfn.XLOOKUP($E29,'DFAT Criterion B'!$F$8:$F$81,'DFAT Criterion B'!$A$8:$A$81)=AK$7,TRUE,"")</f>
        <v/>
      </c>
      <c r="AL29" s="57" t="str">
        <f>IF(_xlfn.XLOOKUP($E29,'DFAT Criterion B'!$F$8:$F$81,'DFAT Criterion B'!$A$8:$A$81)=AL$7,TRUE,"")</f>
        <v/>
      </c>
      <c r="AM29" s="57" t="str">
        <f>IF(_xlfn.XLOOKUP($E29,'DFAT Criterion B'!$F$8:$F$81,'DFAT Criterion B'!$A$8:$A$81)=AM$7,TRUE,"")</f>
        <v/>
      </c>
      <c r="AN29" s="57" t="str">
        <f>IF(_xlfn.XLOOKUP($E29,'DFAT Criterion B'!$F$8:$F$81,'DFAT Criterion B'!$A$8:$A$81)=AN$7,TRUE,"")</f>
        <v/>
      </c>
      <c r="AO29" s="57" t="str">
        <f>IF(_xlfn.XLOOKUP($E29,'DFAT Criterion B'!$F$8:$F$81,'DFAT Criterion B'!$A$8:$A$81)=AO$7,TRUE,"")</f>
        <v/>
      </c>
      <c r="AP29" s="57" t="str">
        <f>IF(_xlfn.XLOOKUP($E29,'DFAT Criterion B'!$F$8:$F$81,'DFAT Criterion B'!$A$8:$A$81)=AP$7,TRUE,"")</f>
        <v/>
      </c>
      <c r="AQ29" s="57" t="str">
        <f>IF(_xlfn.XLOOKUP($E29,'DFAT Criterion B'!$F$8:$F$81,'DFAT Criterion B'!$A$8:$A$81)=AQ$7,TRUE,"")</f>
        <v/>
      </c>
      <c r="AR29" s="57" t="str">
        <f>IF(_xlfn.XLOOKUP($E29,'DFAT Criterion B'!$F$8:$F$81,'DFAT Criterion B'!$A$8:$A$81)=AR$7,TRUE,"")</f>
        <v/>
      </c>
      <c r="AS29" s="57" t="str">
        <f>IF(_xlfn.XLOOKUP($E29,'DFAT Criterion B'!$F$8:$F$81,'DFAT Criterion B'!$A$8:$A$81)=AS$7,TRUE,"")</f>
        <v/>
      </c>
      <c r="AT29" s="57" t="str">
        <f>IF(_xlfn.XLOOKUP($E29,'DFAT Criterion B'!$F$8:$F$81,'DFAT Criterion B'!$A$8:$A$81)=AT$7,TRUE,"")</f>
        <v/>
      </c>
      <c r="AU29" s="57" t="str">
        <f>IF(_xlfn.XLOOKUP($E29,'DFAT Criterion B'!$F$8:$F$81,'DFAT Criterion B'!$A$8:$A$81)=AU$7,TRUE,"")</f>
        <v/>
      </c>
      <c r="AV29" s="57" t="str">
        <f>IF(_xlfn.XLOOKUP($E29,'DFAT Criterion B'!$F$8:$F$81,'DFAT Criterion B'!$A$8:$A$81)=AV$7,TRUE,"")</f>
        <v/>
      </c>
      <c r="AW29" s="79" t="str">
        <f>IF(_xlfn.XLOOKUP($E29,'DFAT Criterion B'!$F$8:$F$81,'DFAT Criterion B'!$A$8:$A$81)=AW$7,TRUE,"")</f>
        <v/>
      </c>
      <c r="AX29" s="110"/>
      <c r="AY29" s="57"/>
      <c r="AZ29" s="57"/>
      <c r="BA29" s="57"/>
      <c r="BB29" s="57"/>
      <c r="BC29" s="57"/>
      <c r="BD29" s="57"/>
      <c r="BE29" s="57"/>
      <c r="BF29" s="57"/>
      <c r="BG29" s="57"/>
      <c r="BH29" s="57"/>
      <c r="BI29" s="57"/>
      <c r="BJ29" s="57"/>
      <c r="BK29" s="57"/>
      <c r="BL29" s="57"/>
      <c r="BM29" s="79"/>
      <c r="BN29" s="130"/>
      <c r="BO29" s="2"/>
      <c r="BP29" s="2"/>
      <c r="BQ29" s="2"/>
      <c r="BR29" s="2"/>
      <c r="BS29" s="2"/>
      <c r="BT29" s="1"/>
      <c r="BU29" s="130"/>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1"/>
      <c r="DD29" s="130"/>
      <c r="DE29" s="55" t="s">
        <v>288</v>
      </c>
    </row>
    <row r="30" spans="2:109" ht="18.95" customHeight="1" x14ac:dyDescent="0.25">
      <c r="B30" s="293"/>
      <c r="C30" s="296"/>
      <c r="D30" s="410"/>
      <c r="E30" s="173" t="s">
        <v>182</v>
      </c>
      <c r="F30" s="51"/>
      <c r="G30" s="57" t="str">
        <f>IF(_xlfn.XLOOKUP($E30,'DFAT Criterion A'!$F$8:$F$62,'DFAT Criterion A'!$A$8:$A$62)=G$7,TRUE,"")</f>
        <v/>
      </c>
      <c r="H30" s="57" t="str">
        <f>IF(_xlfn.XLOOKUP($E30,'DFAT Criterion A'!$F$8:$F$62,'DFAT Criterion A'!$A$8:$A$62)=H$7,TRUE,"")</f>
        <v/>
      </c>
      <c r="I30" s="114"/>
      <c r="J30" s="57" t="str">
        <f>IF(_xlfn.XLOOKUP($E30,'DFAT Criterion A'!$F$8:$F$62,'DFAT Criterion A'!$A$8:$A$62)=J$7,TRUE,"")</f>
        <v/>
      </c>
      <c r="K30" s="57" t="str">
        <f>IF(_xlfn.XLOOKUP($E30,'DFAT Criterion A'!$F$8:$F$62,'DFAT Criterion A'!$A$8:$A$62)=K$7,TRUE,"")</f>
        <v/>
      </c>
      <c r="L30" s="57" t="str">
        <f>IF(_xlfn.XLOOKUP($E30,'DFAT Criterion A'!$F$8:$F$62,'DFAT Criterion A'!$A$8:$A$62)=L$7,TRUE,"")</f>
        <v/>
      </c>
      <c r="M30" s="57" t="str">
        <f>IF(_xlfn.XLOOKUP($E30,'DFAT Criterion A'!$F$8:$F$62,'DFAT Criterion A'!$A$8:$A$62)=M$7,TRUE,"")</f>
        <v/>
      </c>
      <c r="N30" s="57" t="str">
        <f>IF(_xlfn.XLOOKUP($E30,'DFAT Criterion A'!$F$8:$F$62,'DFAT Criterion A'!$A$8:$A$62)=N$7,TRUE,"")</f>
        <v/>
      </c>
      <c r="O30" s="57" t="str">
        <f>IF(_xlfn.XLOOKUP($E30,'DFAT Criterion A'!$F$8:$F$62,'DFAT Criterion A'!$A$8:$A$62)=O$7,TRUE,"")</f>
        <v/>
      </c>
      <c r="P30" s="57" t="str">
        <f>IF(_xlfn.XLOOKUP($E30,'DFAT Criterion A'!$F$8:$F$62,'DFAT Criterion A'!$A$8:$A$62)=P$7,TRUE,"")</f>
        <v/>
      </c>
      <c r="Q30" s="57" t="str">
        <f>IF(_xlfn.XLOOKUP($E30,'DFAT Criterion A'!$F$8:$F$62,'DFAT Criterion A'!$A$8:$A$62)=Q$7,TRUE,"")</f>
        <v/>
      </c>
      <c r="R30" s="57" t="str">
        <f>IF(_xlfn.XLOOKUP($E30,'DFAT Criterion A'!$F$8:$F$62,'DFAT Criterion A'!$A$8:$A$62)=R$7,TRUE,"")</f>
        <v/>
      </c>
      <c r="S30" s="57" t="str">
        <f>IF(_xlfn.XLOOKUP($E30,'DFAT Criterion A'!$F$8:$F$62,'DFAT Criterion A'!$A$8:$A$62)=S$7,TRUE,"")</f>
        <v/>
      </c>
      <c r="T30" s="57" t="str">
        <f>IF(_xlfn.XLOOKUP($E30,'DFAT Criterion A'!$F$8:$F$62,'DFAT Criterion A'!$A$8:$A$62)=T$7,TRUE,"")</f>
        <v/>
      </c>
      <c r="U30" s="57" t="str">
        <f>IF(_xlfn.XLOOKUP($E30,'DFAT Criterion A'!$F$8:$F$62,'DFAT Criterion A'!$A$8:$A$62)=U$7,TRUE,"")</f>
        <v/>
      </c>
      <c r="V30" s="57" t="str">
        <f>IF(_xlfn.XLOOKUP($E30,'DFAT Criterion A'!$F$8:$F$62,'DFAT Criterion A'!$A$8:$A$62)=V$7,TRUE,"")</f>
        <v/>
      </c>
      <c r="W30" s="57" t="str">
        <f>IF(_xlfn.XLOOKUP($E30,'DFAT Criterion A'!$F$8:$F$62,'DFAT Criterion A'!$A$8:$A$62)=W$7,TRUE,"")</f>
        <v/>
      </c>
      <c r="X30" s="79" t="str">
        <f>IF(_xlfn.XLOOKUP($E30,'DFAT Criterion A'!$F$8:$F$62,'DFAT Criterion A'!$A$8:$A$62)=X$7,TRUE,"")</f>
        <v/>
      </c>
      <c r="Y30" s="110" t="str">
        <f>IF(_xlfn.XLOOKUP($E30,'DFAT Criterion B'!$F$8:$F$81,'DFAT Criterion B'!$A$8:$A$81)=Y$7,TRUE,"")</f>
        <v/>
      </c>
      <c r="Z30" s="57" t="str">
        <f>IF(_xlfn.XLOOKUP($E30,'DFAT Criterion B'!$F$8:$F$81,'DFAT Criterion B'!$A$8:$A$81)=Z$7,TRUE,"")</f>
        <v/>
      </c>
      <c r="AA30" s="57" t="str">
        <f>IF(_xlfn.XLOOKUP($E30,'DFAT Criterion B'!$F$8:$F$81,'DFAT Criterion B'!$A$8:$A$81)=AA$7,TRUE,"")</f>
        <v/>
      </c>
      <c r="AB30" s="57" t="str">
        <f>IF(_xlfn.XLOOKUP($E30,'DFAT Criterion B'!$F$8:$F$81,'DFAT Criterion B'!$A$8:$A$81)=AB$7,TRUE,"")</f>
        <v/>
      </c>
      <c r="AC30" s="57" t="str">
        <f>IF(_xlfn.XLOOKUP($E30,'DFAT Criterion B'!$F$8:$F$81,'DFAT Criterion B'!$A$8:$A$81)=AC$7,TRUE,"")</f>
        <v/>
      </c>
      <c r="AD30" s="57" t="str">
        <f>IF(_xlfn.XLOOKUP($E30,'DFAT Criterion B'!$F$8:$F$81,'DFAT Criterion B'!$A$8:$A$81)=AD$7,TRUE,"")</f>
        <v/>
      </c>
      <c r="AE30" s="57" t="str">
        <f>IF(_xlfn.XLOOKUP($E30,'DFAT Criterion B'!$F$8:$F$81,'DFAT Criterion B'!$A$8:$A$81)=AE$7,TRUE,"")</f>
        <v/>
      </c>
      <c r="AF30" s="57" t="str">
        <f>IF(_xlfn.XLOOKUP($E30,'DFAT Criterion B'!$F$8:$F$81,'DFAT Criterion B'!$A$8:$A$81)=AF$7,TRUE,"")</f>
        <v/>
      </c>
      <c r="AG30" s="57" t="str">
        <f>IF(_xlfn.XLOOKUP($E30,'DFAT Criterion B'!$F$8:$F$81,'DFAT Criterion B'!$A$8:$A$81)=AG$7,TRUE,"")</f>
        <v/>
      </c>
      <c r="AH30" s="57" t="str">
        <f>IF(_xlfn.XLOOKUP($E30,'DFAT Criterion B'!$F$8:$F$81,'DFAT Criterion B'!$A$8:$A$81)=AH$7,TRUE,"")</f>
        <v/>
      </c>
      <c r="AI30" s="57" t="str">
        <f>IF(_xlfn.XLOOKUP($E30,'DFAT Criterion B'!$F$8:$F$81,'DFAT Criterion B'!$A$8:$A$81)=AI$7,TRUE,"")</f>
        <v/>
      </c>
      <c r="AJ30" s="112"/>
      <c r="AK30" s="57" t="str">
        <f>IF(_xlfn.XLOOKUP($E30,'DFAT Criterion B'!$F$8:$F$81,'DFAT Criterion B'!$A$8:$A$81)=AK$7,TRUE,"")</f>
        <v/>
      </c>
      <c r="AL30" s="57" t="str">
        <f>IF(_xlfn.XLOOKUP($E30,'DFAT Criterion B'!$F$8:$F$81,'DFAT Criterion B'!$A$8:$A$81)=AL$7,TRUE,"")</f>
        <v/>
      </c>
      <c r="AM30" s="57" t="str">
        <f>IF(_xlfn.XLOOKUP($E30,'DFAT Criterion B'!$F$8:$F$81,'DFAT Criterion B'!$A$8:$A$81)=AM$7,TRUE,"")</f>
        <v/>
      </c>
      <c r="AN30" s="57" t="str">
        <f>IF(_xlfn.XLOOKUP($E30,'DFAT Criterion B'!$F$8:$F$81,'DFAT Criterion B'!$A$8:$A$81)=AN$7,TRUE,"")</f>
        <v/>
      </c>
      <c r="AO30" s="57" t="str">
        <f>IF(_xlfn.XLOOKUP($E30,'DFAT Criterion B'!$F$8:$F$81,'DFAT Criterion B'!$A$8:$A$81)=AO$7,TRUE,"")</f>
        <v/>
      </c>
      <c r="AP30" s="57" t="str">
        <f>IF(_xlfn.XLOOKUP($E30,'DFAT Criterion B'!$F$8:$F$81,'DFAT Criterion B'!$A$8:$A$81)=AP$7,TRUE,"")</f>
        <v/>
      </c>
      <c r="AQ30" s="57" t="str">
        <f>IF(_xlfn.XLOOKUP($E30,'DFAT Criterion B'!$F$8:$F$81,'DFAT Criterion B'!$A$8:$A$81)=AQ$7,TRUE,"")</f>
        <v/>
      </c>
      <c r="AR30" s="57" t="str">
        <f>IF(_xlfn.XLOOKUP($E30,'DFAT Criterion B'!$F$8:$F$81,'DFAT Criterion B'!$A$8:$A$81)=AR$7,TRUE,"")</f>
        <v/>
      </c>
      <c r="AS30" s="57" t="str">
        <f>IF(_xlfn.XLOOKUP($E30,'DFAT Criterion B'!$F$8:$F$81,'DFAT Criterion B'!$A$8:$A$81)=AS$7,TRUE,"")</f>
        <v/>
      </c>
      <c r="AT30" s="57" t="str">
        <f>IF(_xlfn.XLOOKUP($E30,'DFAT Criterion B'!$F$8:$F$81,'DFAT Criterion B'!$A$8:$A$81)=AT$7,TRUE,"")</f>
        <v/>
      </c>
      <c r="AU30" s="57" t="str">
        <f>IF(_xlfn.XLOOKUP($E30,'DFAT Criterion B'!$F$8:$F$81,'DFAT Criterion B'!$A$8:$A$81)=AU$7,TRUE,"")</f>
        <v/>
      </c>
      <c r="AV30" s="57" t="str">
        <f>IF(_xlfn.XLOOKUP($E30,'DFAT Criterion B'!$F$8:$F$81,'DFAT Criterion B'!$A$8:$A$81)=AV$7,TRUE,"")</f>
        <v/>
      </c>
      <c r="AW30" s="79" t="str">
        <f>IF(_xlfn.XLOOKUP($E30,'DFAT Criterion B'!$F$8:$F$81,'DFAT Criterion B'!$A$8:$A$81)=AW$7,TRUE,"")</f>
        <v/>
      </c>
      <c r="AX30" s="110"/>
      <c r="AY30" s="57"/>
      <c r="AZ30" s="57"/>
      <c r="BA30" s="57"/>
      <c r="BB30" s="57"/>
      <c r="BC30" s="57"/>
      <c r="BD30" s="57"/>
      <c r="BE30" s="57"/>
      <c r="BF30" s="57"/>
      <c r="BG30" s="57"/>
      <c r="BH30" s="57"/>
      <c r="BI30" s="57"/>
      <c r="BJ30" s="57"/>
      <c r="BK30" s="57"/>
      <c r="BL30" s="57"/>
      <c r="BM30" s="79"/>
      <c r="BN30" s="130"/>
      <c r="BO30" s="2"/>
      <c r="BP30" s="2"/>
      <c r="BQ30" s="2"/>
      <c r="BR30" s="2"/>
      <c r="BS30" s="2"/>
      <c r="BT30" s="1"/>
      <c r="BU30" s="130"/>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1"/>
      <c r="DD30" s="130"/>
      <c r="DE30" s="13" t="s">
        <v>289</v>
      </c>
    </row>
    <row r="31" spans="2:109" ht="18.95" customHeight="1" x14ac:dyDescent="0.25">
      <c r="B31" s="293"/>
      <c r="C31" s="296"/>
      <c r="D31" s="410"/>
      <c r="E31" s="173" t="s">
        <v>183</v>
      </c>
      <c r="F31" s="51"/>
      <c r="G31" s="57" t="str">
        <f>IF(_xlfn.XLOOKUP($E31,'DFAT Criterion A'!$F$8:$F$62,'DFAT Criterion A'!$A$8:$A$62)=G$7,TRUE,"")</f>
        <v/>
      </c>
      <c r="H31" s="57" t="str">
        <f>IF(_xlfn.XLOOKUP($E31,'DFAT Criterion A'!$F$8:$F$62,'DFAT Criterion A'!$A$8:$A$62)=H$7,TRUE,"")</f>
        <v/>
      </c>
      <c r="I31" s="114"/>
      <c r="J31" s="57" t="str">
        <f>IF(_xlfn.XLOOKUP($E31,'DFAT Criterion A'!$F$8:$F$62,'DFAT Criterion A'!$A$8:$A$62)=J$7,TRUE,"")</f>
        <v/>
      </c>
      <c r="K31" s="57" t="str">
        <f>IF(_xlfn.XLOOKUP($E31,'DFAT Criterion A'!$F$8:$F$62,'DFAT Criterion A'!$A$8:$A$62)=K$7,TRUE,"")</f>
        <v/>
      </c>
      <c r="L31" s="57" t="str">
        <f>IF(_xlfn.XLOOKUP($E31,'DFAT Criterion A'!$F$8:$F$62,'DFAT Criterion A'!$A$8:$A$62)=L$7,TRUE,"")</f>
        <v/>
      </c>
      <c r="M31" s="57" t="str">
        <f>IF(_xlfn.XLOOKUP($E31,'DFAT Criterion A'!$F$8:$F$62,'DFAT Criterion A'!$A$8:$A$62)=M$7,TRUE,"")</f>
        <v/>
      </c>
      <c r="N31" s="57" t="str">
        <f>IF(_xlfn.XLOOKUP($E31,'DFAT Criterion A'!$F$8:$F$62,'DFAT Criterion A'!$A$8:$A$62)=N$7,TRUE,"")</f>
        <v/>
      </c>
      <c r="O31" s="57" t="str">
        <f>IF(_xlfn.XLOOKUP($E31,'DFAT Criterion A'!$F$8:$F$62,'DFAT Criterion A'!$A$8:$A$62)=O$7,TRUE,"")</f>
        <v/>
      </c>
      <c r="P31" s="57" t="str">
        <f>IF(_xlfn.XLOOKUP($E31,'DFAT Criterion A'!$F$8:$F$62,'DFAT Criterion A'!$A$8:$A$62)=P$7,TRUE,"")</f>
        <v/>
      </c>
      <c r="Q31" s="57" t="str">
        <f>IF(_xlfn.XLOOKUP($E31,'DFAT Criterion A'!$F$8:$F$62,'DFAT Criterion A'!$A$8:$A$62)=Q$7,TRUE,"")</f>
        <v/>
      </c>
      <c r="R31" s="57" t="str">
        <f>IF(_xlfn.XLOOKUP($E31,'DFAT Criterion A'!$F$8:$F$62,'DFAT Criterion A'!$A$8:$A$62)=R$7,TRUE,"")</f>
        <v/>
      </c>
      <c r="S31" s="57" t="str">
        <f>IF(_xlfn.XLOOKUP($E31,'DFAT Criterion A'!$F$8:$F$62,'DFAT Criterion A'!$A$8:$A$62)=S$7,TRUE,"")</f>
        <v/>
      </c>
      <c r="T31" s="57" t="str">
        <f>IF(_xlfn.XLOOKUP($E31,'DFAT Criterion A'!$F$8:$F$62,'DFAT Criterion A'!$A$8:$A$62)=T$7,TRUE,"")</f>
        <v/>
      </c>
      <c r="U31" s="57" t="str">
        <f>IF(_xlfn.XLOOKUP($E31,'DFAT Criterion A'!$F$8:$F$62,'DFAT Criterion A'!$A$8:$A$62)=U$7,TRUE,"")</f>
        <v/>
      </c>
      <c r="V31" s="57" t="str">
        <f>IF(_xlfn.XLOOKUP($E31,'DFAT Criterion A'!$F$8:$F$62,'DFAT Criterion A'!$A$8:$A$62)=V$7,TRUE,"")</f>
        <v/>
      </c>
      <c r="W31" s="57" t="str">
        <f>IF(_xlfn.XLOOKUP($E31,'DFAT Criterion A'!$F$8:$F$62,'DFAT Criterion A'!$A$8:$A$62)=W$7,TRUE,"")</f>
        <v/>
      </c>
      <c r="X31" s="79" t="str">
        <f>IF(_xlfn.XLOOKUP($E31,'DFAT Criterion A'!$F$8:$F$62,'DFAT Criterion A'!$A$8:$A$62)=X$7,TRUE,"")</f>
        <v/>
      </c>
      <c r="Y31" s="110" t="str">
        <f>IF(_xlfn.XLOOKUP($E31,'DFAT Criterion B'!$F$8:$F$81,'DFAT Criterion B'!$A$8:$A$81)=Y$7,TRUE,"")</f>
        <v/>
      </c>
      <c r="Z31" s="57" t="str">
        <f>IF(_xlfn.XLOOKUP($E31,'DFAT Criterion B'!$F$8:$F$81,'DFAT Criterion B'!$A$8:$A$81)=Z$7,TRUE,"")</f>
        <v/>
      </c>
      <c r="AA31" s="57" t="str">
        <f>IF(_xlfn.XLOOKUP($E31,'DFAT Criterion B'!$F$8:$F$81,'DFAT Criterion B'!$A$8:$A$81)=AA$7,TRUE,"")</f>
        <v/>
      </c>
      <c r="AB31" s="57" t="str">
        <f>IF(_xlfn.XLOOKUP($E31,'DFAT Criterion B'!$F$8:$F$81,'DFAT Criterion B'!$A$8:$A$81)=AB$7,TRUE,"")</f>
        <v/>
      </c>
      <c r="AC31" s="57" t="str">
        <f>IF(_xlfn.XLOOKUP($E31,'DFAT Criterion B'!$F$8:$F$81,'DFAT Criterion B'!$A$8:$A$81)=AC$7,TRUE,"")</f>
        <v/>
      </c>
      <c r="AD31" s="57" t="str">
        <f>IF(_xlfn.XLOOKUP($E31,'DFAT Criterion B'!$F$8:$F$81,'DFAT Criterion B'!$A$8:$A$81)=AD$7,TRUE,"")</f>
        <v/>
      </c>
      <c r="AE31" s="57" t="str">
        <f>IF(_xlfn.XLOOKUP($E31,'DFAT Criterion B'!$F$8:$F$81,'DFAT Criterion B'!$A$8:$A$81)=AE$7,TRUE,"")</f>
        <v/>
      </c>
      <c r="AF31" s="57" t="str">
        <f>IF(_xlfn.XLOOKUP($E31,'DFAT Criterion B'!$F$8:$F$81,'DFAT Criterion B'!$A$8:$A$81)=AF$7,TRUE,"")</f>
        <v/>
      </c>
      <c r="AG31" s="57" t="str">
        <f>IF(_xlfn.XLOOKUP($E31,'DFAT Criterion B'!$F$8:$F$81,'DFAT Criterion B'!$A$8:$A$81)=AG$7,TRUE,"")</f>
        <v/>
      </c>
      <c r="AH31" s="57" t="str">
        <f>IF(_xlfn.XLOOKUP($E31,'DFAT Criterion B'!$F$8:$F$81,'DFAT Criterion B'!$A$8:$A$81)=AH$7,TRUE,"")</f>
        <v/>
      </c>
      <c r="AI31" s="57" t="str">
        <f>IF(_xlfn.XLOOKUP($E31,'DFAT Criterion B'!$F$8:$F$81,'DFAT Criterion B'!$A$8:$A$81)=AI$7,TRUE,"")</f>
        <v/>
      </c>
      <c r="AJ31" s="112"/>
      <c r="AK31" s="57" t="str">
        <f>IF(_xlfn.XLOOKUP($E31,'DFAT Criterion B'!$F$8:$F$81,'DFAT Criterion B'!$A$8:$A$81)=AK$7,TRUE,"")</f>
        <v/>
      </c>
      <c r="AL31" s="57" t="str">
        <f>IF(_xlfn.XLOOKUP($E31,'DFAT Criterion B'!$F$8:$F$81,'DFAT Criterion B'!$A$8:$A$81)=AL$7,TRUE,"")</f>
        <v/>
      </c>
      <c r="AM31" s="57" t="str">
        <f>IF(_xlfn.XLOOKUP($E31,'DFAT Criterion B'!$F$8:$F$81,'DFAT Criterion B'!$A$8:$A$81)=AM$7,TRUE,"")</f>
        <v/>
      </c>
      <c r="AN31" s="57" t="str">
        <f>IF(_xlfn.XLOOKUP($E31,'DFAT Criterion B'!$F$8:$F$81,'DFAT Criterion B'!$A$8:$A$81)=AN$7,TRUE,"")</f>
        <v/>
      </c>
      <c r="AO31" s="57" t="str">
        <f>IF(_xlfn.XLOOKUP($E31,'DFAT Criterion B'!$F$8:$F$81,'DFAT Criterion B'!$A$8:$A$81)=AO$7,TRUE,"")</f>
        <v/>
      </c>
      <c r="AP31" s="57" t="str">
        <f>IF(_xlfn.XLOOKUP($E31,'DFAT Criterion B'!$F$8:$F$81,'DFAT Criterion B'!$A$8:$A$81)=AP$7,TRUE,"")</f>
        <v/>
      </c>
      <c r="AQ31" s="57" t="str">
        <f>IF(_xlfn.XLOOKUP($E31,'DFAT Criterion B'!$F$8:$F$81,'DFAT Criterion B'!$A$8:$A$81)=AQ$7,TRUE,"")</f>
        <v/>
      </c>
      <c r="AR31" s="57" t="str">
        <f>IF(_xlfn.XLOOKUP($E31,'DFAT Criterion B'!$F$8:$F$81,'DFAT Criterion B'!$A$8:$A$81)=AR$7,TRUE,"")</f>
        <v/>
      </c>
      <c r="AS31" s="57" t="str">
        <f>IF(_xlfn.XLOOKUP($E31,'DFAT Criterion B'!$F$8:$F$81,'DFAT Criterion B'!$A$8:$A$81)=AS$7,TRUE,"")</f>
        <v/>
      </c>
      <c r="AT31" s="57" t="str">
        <f>IF(_xlfn.XLOOKUP($E31,'DFAT Criterion B'!$F$8:$F$81,'DFAT Criterion B'!$A$8:$A$81)=AT$7,TRUE,"")</f>
        <v/>
      </c>
      <c r="AU31" s="57" t="str">
        <f>IF(_xlfn.XLOOKUP($E31,'DFAT Criterion B'!$F$8:$F$81,'DFAT Criterion B'!$A$8:$A$81)=AU$7,TRUE,"")</f>
        <v/>
      </c>
      <c r="AV31" s="114"/>
      <c r="AW31" s="79" t="str">
        <f>IF(_xlfn.XLOOKUP($E31,'DFAT Criterion B'!$F$8:$F$81,'DFAT Criterion B'!$A$8:$A$81)=AW$7,TRUE,"")</f>
        <v/>
      </c>
      <c r="AX31" s="110"/>
      <c r="AY31" s="57"/>
      <c r="AZ31" s="57"/>
      <c r="BA31" s="57"/>
      <c r="BB31" s="57"/>
      <c r="BC31" s="57"/>
      <c r="BD31" s="57"/>
      <c r="BE31" s="57"/>
      <c r="BF31" s="57"/>
      <c r="BG31" s="57"/>
      <c r="BH31" s="57"/>
      <c r="BI31" s="57"/>
      <c r="BJ31" s="57"/>
      <c r="BK31" s="57"/>
      <c r="BL31" s="57"/>
      <c r="BM31" s="79"/>
      <c r="BN31" s="130"/>
      <c r="BO31" s="2"/>
      <c r="BP31" s="2"/>
      <c r="BQ31" s="2"/>
      <c r="BR31" s="2"/>
      <c r="BS31" s="2"/>
      <c r="BT31" s="1"/>
      <c r="BU31" s="130"/>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1"/>
      <c r="DD31" s="130"/>
      <c r="DE31" s="11" t="s">
        <v>290</v>
      </c>
    </row>
    <row r="32" spans="2:109" ht="18.95" customHeight="1" x14ac:dyDescent="0.25">
      <c r="B32" s="293"/>
      <c r="C32" s="296"/>
      <c r="D32" s="410"/>
      <c r="E32" s="173" t="s">
        <v>184</v>
      </c>
      <c r="F32" s="51"/>
      <c r="G32" s="57" t="str">
        <f>IF(_xlfn.XLOOKUP($E32,'DFAT Criterion A'!$F$8:$F$62,'DFAT Criterion A'!$A$8:$A$62)=G$7,TRUE,"")</f>
        <v/>
      </c>
      <c r="H32" s="57" t="str">
        <f>IF(_xlfn.XLOOKUP($E32,'DFAT Criterion A'!$F$8:$F$62,'DFAT Criterion A'!$A$8:$A$62)=H$7,TRUE,"")</f>
        <v/>
      </c>
      <c r="I32" s="114"/>
      <c r="J32" s="57" t="str">
        <f>IF(_xlfn.XLOOKUP($E32,'DFAT Criterion A'!$F$8:$F$62,'DFAT Criterion A'!$A$8:$A$62)=J$7,TRUE,"")</f>
        <v/>
      </c>
      <c r="K32" s="57" t="str">
        <f>IF(_xlfn.XLOOKUP($E32,'DFAT Criterion A'!$F$8:$F$62,'DFAT Criterion A'!$A$8:$A$62)=K$7,TRUE,"")</f>
        <v/>
      </c>
      <c r="L32" s="57" t="str">
        <f>IF(_xlfn.XLOOKUP($E32,'DFAT Criterion A'!$F$8:$F$62,'DFAT Criterion A'!$A$8:$A$62)=L$7,TRUE,"")</f>
        <v/>
      </c>
      <c r="M32" s="57" t="str">
        <f>IF(_xlfn.XLOOKUP($E32,'DFAT Criterion A'!$F$8:$F$62,'DFAT Criterion A'!$A$8:$A$62)=M$7,TRUE,"")</f>
        <v/>
      </c>
      <c r="N32" s="57" t="str">
        <f>IF(_xlfn.XLOOKUP($E32,'DFAT Criterion A'!$F$8:$F$62,'DFAT Criterion A'!$A$8:$A$62)=N$7,TRUE,"")</f>
        <v/>
      </c>
      <c r="O32" s="57" t="str">
        <f>IF(_xlfn.XLOOKUP($E32,'DFAT Criterion A'!$F$8:$F$62,'DFAT Criterion A'!$A$8:$A$62)=O$7,TRUE,"")</f>
        <v/>
      </c>
      <c r="P32" s="57" t="str">
        <f>IF(_xlfn.XLOOKUP($E32,'DFAT Criterion A'!$F$8:$F$62,'DFAT Criterion A'!$A$8:$A$62)=P$7,TRUE,"")</f>
        <v/>
      </c>
      <c r="Q32" s="57" t="str">
        <f>IF(_xlfn.XLOOKUP($E32,'DFAT Criterion A'!$F$8:$F$62,'DFAT Criterion A'!$A$8:$A$62)=Q$7,TRUE,"")</f>
        <v/>
      </c>
      <c r="R32" s="57" t="str">
        <f>IF(_xlfn.XLOOKUP($E32,'DFAT Criterion A'!$F$8:$F$62,'DFAT Criterion A'!$A$8:$A$62)=R$7,TRUE,"")</f>
        <v/>
      </c>
      <c r="S32" s="57" t="str">
        <f>IF(_xlfn.XLOOKUP($E32,'DFAT Criterion A'!$F$8:$F$62,'DFAT Criterion A'!$A$8:$A$62)=S$7,TRUE,"")</f>
        <v/>
      </c>
      <c r="T32" s="57" t="str">
        <f>IF(_xlfn.XLOOKUP($E32,'DFAT Criterion A'!$F$8:$F$62,'DFAT Criterion A'!$A$8:$A$62)=T$7,TRUE,"")</f>
        <v/>
      </c>
      <c r="U32" s="57" t="str">
        <f>IF(_xlfn.XLOOKUP($E32,'DFAT Criterion A'!$F$8:$F$62,'DFAT Criterion A'!$A$8:$A$62)=U$7,TRUE,"")</f>
        <v/>
      </c>
      <c r="V32" s="57" t="str">
        <f>IF(_xlfn.XLOOKUP($E32,'DFAT Criterion A'!$F$8:$F$62,'DFAT Criterion A'!$A$8:$A$62)=V$7,TRUE,"")</f>
        <v/>
      </c>
      <c r="W32" s="57" t="str">
        <f>IF(_xlfn.XLOOKUP($E32,'DFAT Criterion A'!$F$8:$F$62,'DFAT Criterion A'!$A$8:$A$62)=W$7,TRUE,"")</f>
        <v/>
      </c>
      <c r="X32" s="79" t="str">
        <f>IF(_xlfn.XLOOKUP($E32,'DFAT Criterion A'!$F$8:$F$62,'DFAT Criterion A'!$A$8:$A$62)=X$7,TRUE,"")</f>
        <v/>
      </c>
      <c r="Y32" s="110" t="str">
        <f>IF(_xlfn.XLOOKUP($E32,'DFAT Criterion B'!$F$8:$F$81,'DFAT Criterion B'!$A$8:$A$81)=Y$7,TRUE,"")</f>
        <v/>
      </c>
      <c r="Z32" s="57" t="str">
        <f>IF(_xlfn.XLOOKUP($E32,'DFAT Criterion B'!$F$8:$F$81,'DFAT Criterion B'!$A$8:$A$81)=Z$7,TRUE,"")</f>
        <v/>
      </c>
      <c r="AA32" s="57" t="str">
        <f>IF(_xlfn.XLOOKUP($E32,'DFAT Criterion B'!$F$8:$F$81,'DFAT Criterion B'!$A$8:$A$81)=AA$7,TRUE,"")</f>
        <v/>
      </c>
      <c r="AB32" s="57" t="str">
        <f>IF(_xlfn.XLOOKUP($E32,'DFAT Criterion B'!$F$8:$F$81,'DFAT Criterion B'!$A$8:$A$81)=AB$7,TRUE,"")</f>
        <v/>
      </c>
      <c r="AC32" s="57" t="str">
        <f>IF(_xlfn.XLOOKUP($E32,'DFAT Criterion B'!$F$8:$F$81,'DFAT Criterion B'!$A$8:$A$81)=AC$7,TRUE,"")</f>
        <v/>
      </c>
      <c r="AD32" s="57" t="str">
        <f>IF(_xlfn.XLOOKUP($E32,'DFAT Criterion B'!$F$8:$F$81,'DFAT Criterion B'!$A$8:$A$81)=AD$7,TRUE,"")</f>
        <v/>
      </c>
      <c r="AE32" s="57" t="str">
        <f>IF(_xlfn.XLOOKUP($E32,'DFAT Criterion B'!$F$8:$F$81,'DFAT Criterion B'!$A$8:$A$81)=AE$7,TRUE,"")</f>
        <v/>
      </c>
      <c r="AF32" s="57" t="str">
        <f>IF(_xlfn.XLOOKUP($E32,'DFAT Criterion B'!$F$8:$F$81,'DFAT Criterion B'!$A$8:$A$81)=AF$7,TRUE,"")</f>
        <v/>
      </c>
      <c r="AG32" s="57" t="str">
        <f>IF(_xlfn.XLOOKUP($E32,'DFAT Criterion B'!$F$8:$F$81,'DFAT Criterion B'!$A$8:$A$81)=AG$7,TRUE,"")</f>
        <v/>
      </c>
      <c r="AH32" s="57" t="str">
        <f>IF(_xlfn.XLOOKUP($E32,'DFAT Criterion B'!$F$8:$F$81,'DFAT Criterion B'!$A$8:$A$81)=AH$7,TRUE,"")</f>
        <v/>
      </c>
      <c r="AI32" s="57" t="str">
        <f>IF(_xlfn.XLOOKUP($E32,'DFAT Criterion B'!$F$8:$F$81,'DFAT Criterion B'!$A$8:$A$81)=AI$7,TRUE,"")</f>
        <v/>
      </c>
      <c r="AJ32" s="112"/>
      <c r="AK32" s="57" t="str">
        <f>IF(_xlfn.XLOOKUP($E32,'DFAT Criterion B'!$F$8:$F$81,'DFAT Criterion B'!$A$8:$A$81)=AK$7,TRUE,"")</f>
        <v/>
      </c>
      <c r="AL32" s="57" t="str">
        <f>IF(_xlfn.XLOOKUP($E32,'DFAT Criterion B'!$F$8:$F$81,'DFAT Criterion B'!$A$8:$A$81)=AL$7,TRUE,"")</f>
        <v/>
      </c>
      <c r="AM32" s="57" t="str">
        <f>IF(_xlfn.XLOOKUP($E32,'DFAT Criterion B'!$F$8:$F$81,'DFAT Criterion B'!$A$8:$A$81)=AM$7,TRUE,"")</f>
        <v/>
      </c>
      <c r="AN32" s="57" t="str">
        <f>IF(_xlfn.XLOOKUP($E32,'DFAT Criterion B'!$F$8:$F$81,'DFAT Criterion B'!$A$8:$A$81)=AN$7,TRUE,"")</f>
        <v/>
      </c>
      <c r="AO32" s="57" t="str">
        <f>IF(_xlfn.XLOOKUP($E32,'DFAT Criterion B'!$F$8:$F$81,'DFAT Criterion B'!$A$8:$A$81)=AO$7,TRUE,"")</f>
        <v/>
      </c>
      <c r="AP32" s="57" t="str">
        <f>IF(_xlfn.XLOOKUP($E32,'DFAT Criterion B'!$F$8:$F$81,'DFAT Criterion B'!$A$8:$A$81)=AP$7,TRUE,"")</f>
        <v/>
      </c>
      <c r="AQ32" s="57" t="str">
        <f>IF(_xlfn.XLOOKUP($E32,'DFAT Criterion B'!$F$8:$F$81,'DFAT Criterion B'!$A$8:$A$81)=AQ$7,TRUE,"")</f>
        <v/>
      </c>
      <c r="AR32" s="57" t="str">
        <f>IF(_xlfn.XLOOKUP($E32,'DFAT Criterion B'!$F$8:$F$81,'DFAT Criterion B'!$A$8:$A$81)=AR$7,TRUE,"")</f>
        <v/>
      </c>
      <c r="AS32" s="57" t="str">
        <f>IF(_xlfn.XLOOKUP($E32,'DFAT Criterion B'!$F$8:$F$81,'DFAT Criterion B'!$A$8:$A$81)=AS$7,TRUE,"")</f>
        <v/>
      </c>
      <c r="AT32" s="57" t="str">
        <f>IF(_xlfn.XLOOKUP($E32,'DFAT Criterion B'!$F$8:$F$81,'DFAT Criterion B'!$A$8:$A$81)=AT$7,TRUE,"")</f>
        <v/>
      </c>
      <c r="AU32" s="57" t="str">
        <f>IF(_xlfn.XLOOKUP($E32,'DFAT Criterion B'!$F$8:$F$81,'DFAT Criterion B'!$A$8:$A$81)=AU$7,TRUE,"")</f>
        <v/>
      </c>
      <c r="AV32" s="57" t="str">
        <f>IF(_xlfn.XLOOKUP($E32,'DFAT Criterion B'!$F$8:$F$81,'DFAT Criterion B'!$A$8:$A$81)=AV$7,TRUE,"")</f>
        <v/>
      </c>
      <c r="AW32" s="79" t="str">
        <f>IF(_xlfn.XLOOKUP($E32,'DFAT Criterion B'!$F$8:$F$81,'DFAT Criterion B'!$A$8:$A$81)=AW$7,TRUE,"")</f>
        <v/>
      </c>
      <c r="AX32" s="110"/>
      <c r="AY32" s="57"/>
      <c r="AZ32" s="57"/>
      <c r="BA32" s="57"/>
      <c r="BB32" s="57"/>
      <c r="BC32" s="57"/>
      <c r="BD32" s="57"/>
      <c r="BE32" s="57"/>
      <c r="BF32" s="57"/>
      <c r="BG32" s="57"/>
      <c r="BH32" s="57"/>
      <c r="BI32" s="57"/>
      <c r="BJ32" s="57"/>
      <c r="BK32" s="57"/>
      <c r="BL32" s="57"/>
      <c r="BM32" s="79"/>
      <c r="BN32" s="130"/>
      <c r="BO32" s="2"/>
      <c r="BP32" s="2"/>
      <c r="BQ32" s="2"/>
      <c r="BR32" s="2"/>
      <c r="BS32" s="2"/>
      <c r="BT32" s="1"/>
      <c r="BU32" s="130"/>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1"/>
      <c r="DD32" s="130"/>
      <c r="DE32" s="11" t="s">
        <v>291</v>
      </c>
    </row>
    <row r="33" spans="2:109" ht="18.95" customHeight="1" x14ac:dyDescent="0.25">
      <c r="B33" s="293"/>
      <c r="C33" s="296"/>
      <c r="D33" s="410" t="s">
        <v>185</v>
      </c>
      <c r="E33" s="173" t="s">
        <v>186</v>
      </c>
      <c r="F33" s="51"/>
      <c r="G33" s="57" t="e">
        <f>IF(_xlfn.XLOOKUP($E33,'DFAT Criterion A'!$F$8:$F$62,'DFAT Criterion A'!$A$8:$A$62)=G$7,TRUE,"")</f>
        <v>#N/A</v>
      </c>
      <c r="H33" s="57" t="e">
        <f>IF(_xlfn.XLOOKUP($E33,'DFAT Criterion A'!$F$8:$F$62,'DFAT Criterion A'!$A$8:$A$62)=H$7,TRUE,"")</f>
        <v>#N/A</v>
      </c>
      <c r="I33" s="57" t="e">
        <f>IF(_xlfn.XLOOKUP($E33,'DFAT Criterion A'!$F$8:$F$62,'DFAT Criterion A'!$A$8:$A$62)=I$7,TRUE,"")</f>
        <v>#N/A</v>
      </c>
      <c r="J33" s="57" t="e">
        <f>IF(_xlfn.XLOOKUP($E33,'DFAT Criterion A'!$F$8:$F$62,'DFAT Criterion A'!$A$8:$A$62)=J$7,TRUE,"")</f>
        <v>#N/A</v>
      </c>
      <c r="K33" s="57" t="e">
        <f>IF(_xlfn.XLOOKUP($E33,'DFAT Criterion A'!$F$8:$F$62,'DFAT Criterion A'!$A$8:$A$62)=K$7,TRUE,"")</f>
        <v>#N/A</v>
      </c>
      <c r="L33" s="57" t="e">
        <f>IF(_xlfn.XLOOKUP($E33,'DFAT Criterion A'!$F$8:$F$62,'DFAT Criterion A'!$A$8:$A$62)=L$7,TRUE,"")</f>
        <v>#N/A</v>
      </c>
      <c r="M33" s="57" t="e">
        <f>IF(_xlfn.XLOOKUP($E33,'DFAT Criterion A'!$F$8:$F$62,'DFAT Criterion A'!$A$8:$A$62)=M$7,TRUE,"")</f>
        <v>#N/A</v>
      </c>
      <c r="N33" s="57" t="e">
        <f>IF(_xlfn.XLOOKUP($E33,'DFAT Criterion A'!$F$8:$F$62,'DFAT Criterion A'!$A$8:$A$62)=N$7,TRUE,"")</f>
        <v>#N/A</v>
      </c>
      <c r="O33" s="57" t="e">
        <f>IF(_xlfn.XLOOKUP($E33,'DFAT Criterion A'!$F$8:$F$62,'DFAT Criterion A'!$A$8:$A$62)=O$7,TRUE,"")</f>
        <v>#N/A</v>
      </c>
      <c r="P33" s="57" t="e">
        <f>IF(_xlfn.XLOOKUP($E33,'DFAT Criterion A'!$F$8:$F$62,'DFAT Criterion A'!$A$8:$A$62)=P$7,TRUE,"")</f>
        <v>#N/A</v>
      </c>
      <c r="Q33" s="57" t="e">
        <f>IF(_xlfn.XLOOKUP($E33,'DFAT Criterion A'!$F$8:$F$62,'DFAT Criterion A'!$A$8:$A$62)=Q$7,TRUE,"")</f>
        <v>#N/A</v>
      </c>
      <c r="R33" s="57" t="e">
        <f>IF(_xlfn.XLOOKUP($E33,'DFAT Criterion A'!$F$8:$F$62,'DFAT Criterion A'!$A$8:$A$62)=R$7,TRUE,"")</f>
        <v>#N/A</v>
      </c>
      <c r="S33" s="57" t="e">
        <f>IF(_xlfn.XLOOKUP($E33,'DFAT Criterion A'!$F$8:$F$62,'DFAT Criterion A'!$A$8:$A$62)=S$7,TRUE,"")</f>
        <v>#N/A</v>
      </c>
      <c r="T33" s="57" t="e">
        <f>IF(_xlfn.XLOOKUP($E33,'DFAT Criterion A'!$F$8:$F$62,'DFAT Criterion A'!$A$8:$A$62)=T$7,TRUE,"")</f>
        <v>#N/A</v>
      </c>
      <c r="U33" s="57" t="e">
        <f>IF(_xlfn.XLOOKUP($E33,'DFAT Criterion A'!$F$8:$F$62,'DFAT Criterion A'!$A$8:$A$62)=U$7,TRUE,"")</f>
        <v>#N/A</v>
      </c>
      <c r="V33" s="57" t="e">
        <f>IF(_xlfn.XLOOKUP($E33,'DFAT Criterion A'!$F$8:$F$62,'DFAT Criterion A'!$A$8:$A$62)=V$7,TRUE,"")</f>
        <v>#N/A</v>
      </c>
      <c r="W33" s="57" t="e">
        <f>IF(_xlfn.XLOOKUP($E33,'DFAT Criterion A'!$F$8:$F$62,'DFAT Criterion A'!$A$8:$A$62)=W$7,TRUE,"")</f>
        <v>#N/A</v>
      </c>
      <c r="X33" s="79" t="e">
        <f>IF(_xlfn.XLOOKUP($E33,'DFAT Criterion A'!$F$8:$F$62,'DFAT Criterion A'!$A$8:$A$62)=X$7,TRUE,"")</f>
        <v>#N/A</v>
      </c>
      <c r="Y33" s="110" t="str">
        <f>IF(_xlfn.XLOOKUP($E33,'DFAT Criterion B'!$F$8:$F$81,'DFAT Criterion B'!$A$8:$A$81)=Y$7,TRUE,"")</f>
        <v/>
      </c>
      <c r="Z33" s="57" t="str">
        <f>IF(_xlfn.XLOOKUP($E33,'DFAT Criterion B'!$F$8:$F$81,'DFAT Criterion B'!$A$8:$A$81)=Z$7,TRUE,"")</f>
        <v/>
      </c>
      <c r="AA33" s="57" t="str">
        <f>IF(_xlfn.XLOOKUP($E33,'DFAT Criterion B'!$F$8:$F$81,'DFAT Criterion B'!$A$8:$A$81)=AA$7,TRUE,"")</f>
        <v/>
      </c>
      <c r="AB33" s="57" t="str">
        <f>IF(_xlfn.XLOOKUP($E33,'DFAT Criterion B'!$F$8:$F$81,'DFAT Criterion B'!$A$8:$A$81)=AB$7,TRUE,"")</f>
        <v/>
      </c>
      <c r="AC33" s="57" t="str">
        <f>IF(_xlfn.XLOOKUP($E33,'DFAT Criterion B'!$F$8:$F$81,'DFAT Criterion B'!$A$8:$A$81)=AC$7,TRUE,"")</f>
        <v/>
      </c>
      <c r="AD33" s="57" t="str">
        <f>IF(_xlfn.XLOOKUP($E33,'DFAT Criterion B'!$F$8:$F$81,'DFAT Criterion B'!$A$8:$A$81)=AD$7,TRUE,"")</f>
        <v/>
      </c>
      <c r="AE33" s="57" t="str">
        <f>IF(_xlfn.XLOOKUP($E33,'DFAT Criterion B'!$F$8:$F$81,'DFAT Criterion B'!$A$8:$A$81)=AE$7,TRUE,"")</f>
        <v/>
      </c>
      <c r="AF33" s="57" t="str">
        <f>IF(_xlfn.XLOOKUP($E33,'DFAT Criterion B'!$F$8:$F$81,'DFAT Criterion B'!$A$8:$A$81)=AF$7,TRUE,"")</f>
        <v/>
      </c>
      <c r="AG33" s="57" t="str">
        <f>IF(_xlfn.XLOOKUP($E33,'DFAT Criterion B'!$F$8:$F$81,'DFAT Criterion B'!$A$8:$A$81)=AG$7,TRUE,"")</f>
        <v/>
      </c>
      <c r="AH33" s="57" t="str">
        <f>IF(_xlfn.XLOOKUP($E33,'DFAT Criterion B'!$F$8:$F$81,'DFAT Criterion B'!$A$8:$A$81)=AH$7,TRUE,"")</f>
        <v/>
      </c>
      <c r="AI33" s="57" t="str">
        <f>IF(_xlfn.XLOOKUP($E33,'DFAT Criterion B'!$F$8:$F$81,'DFAT Criterion B'!$A$8:$A$81)=AI$7,TRUE,"")</f>
        <v/>
      </c>
      <c r="AJ33" s="57" t="str">
        <f>IF(_xlfn.XLOOKUP($E33,'DFAT Criterion B'!$F$8:$F$81,'DFAT Criterion B'!$A$8:$A$81)=AJ$7,TRUE,"")</f>
        <v/>
      </c>
      <c r="AK33" s="112"/>
      <c r="AL33" s="57" t="str">
        <f>IF(_xlfn.XLOOKUP($E33,'DFAT Criterion B'!$F$8:$F$81,'DFAT Criterion B'!$A$8:$A$81)=AL$7,TRUE,"")</f>
        <v/>
      </c>
      <c r="AM33" s="57" t="str">
        <f>IF(_xlfn.XLOOKUP($E33,'DFAT Criterion B'!$F$8:$F$81,'DFAT Criterion B'!$A$8:$A$81)=AM$7,TRUE,"")</f>
        <v/>
      </c>
      <c r="AN33" s="57" t="str">
        <f>IF(_xlfn.XLOOKUP($E33,'DFAT Criterion B'!$F$8:$F$81,'DFAT Criterion B'!$A$8:$A$81)=AN$7,TRUE,"")</f>
        <v/>
      </c>
      <c r="AO33" s="57" t="str">
        <f>IF(_xlfn.XLOOKUP($E33,'DFAT Criterion B'!$F$8:$F$81,'DFAT Criterion B'!$A$8:$A$81)=AO$7,TRUE,"")</f>
        <v/>
      </c>
      <c r="AP33" s="133"/>
      <c r="AQ33" s="57" t="str">
        <f>IF(_xlfn.XLOOKUP($E33,'DFAT Criterion B'!$F$8:$F$81,'DFAT Criterion B'!$A$8:$A$81)=AQ$7,TRUE,"")</f>
        <v/>
      </c>
      <c r="AR33" s="57" t="str">
        <f>IF(_xlfn.XLOOKUP($E33,'DFAT Criterion B'!$F$8:$F$81,'DFAT Criterion B'!$A$8:$A$81)=AR$7,TRUE,"")</f>
        <v/>
      </c>
      <c r="AS33" s="57" t="str">
        <f>IF(_xlfn.XLOOKUP($E33,'DFAT Criterion B'!$F$8:$F$81,'DFAT Criterion B'!$A$8:$A$81)=AS$7,TRUE,"")</f>
        <v/>
      </c>
      <c r="AT33" s="57" t="str">
        <f>IF(_xlfn.XLOOKUP($E33,'DFAT Criterion B'!$F$8:$F$81,'DFAT Criterion B'!$A$8:$A$81)=AT$7,TRUE,"")</f>
        <v/>
      </c>
      <c r="AU33" s="57" t="str">
        <f>IF(_xlfn.XLOOKUP($E33,'DFAT Criterion B'!$F$8:$F$81,'DFAT Criterion B'!$A$8:$A$81)=AU$7,TRUE,"")</f>
        <v/>
      </c>
      <c r="AV33" s="57" t="str">
        <f>IF(_xlfn.XLOOKUP($E33,'DFAT Criterion B'!$F$8:$F$81,'DFAT Criterion B'!$A$8:$A$81)=AV$7,TRUE,"")</f>
        <v/>
      </c>
      <c r="AW33" s="79" t="str">
        <f>IF(_xlfn.XLOOKUP($E33,'DFAT Criterion B'!$F$8:$F$81,'DFAT Criterion B'!$A$8:$A$81)=AW$7,TRUE,"")</f>
        <v/>
      </c>
      <c r="AX33" s="110"/>
      <c r="AY33" s="57"/>
      <c r="AZ33" s="57"/>
      <c r="BA33" s="57"/>
      <c r="BB33" s="57"/>
      <c r="BC33" s="57"/>
      <c r="BD33" s="57"/>
      <c r="BE33" s="57"/>
      <c r="BF33" s="57"/>
      <c r="BG33" s="57"/>
      <c r="BH33" s="57"/>
      <c r="BI33" s="57"/>
      <c r="BJ33" s="57"/>
      <c r="BK33" s="57"/>
      <c r="BL33" s="57"/>
      <c r="BM33" s="79"/>
      <c r="BN33" s="130"/>
      <c r="BO33" s="2"/>
      <c r="BP33" s="2"/>
      <c r="BQ33" s="2"/>
      <c r="BR33" s="2"/>
      <c r="BS33" s="2"/>
      <c r="BT33" s="1"/>
      <c r="BU33" s="130"/>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1"/>
      <c r="DD33" s="130"/>
    </row>
    <row r="34" spans="2:109" ht="18.95" customHeight="1" x14ac:dyDescent="0.25">
      <c r="B34" s="293"/>
      <c r="C34" s="296"/>
      <c r="D34" s="410"/>
      <c r="E34" s="173" t="s">
        <v>187</v>
      </c>
      <c r="F34" s="51"/>
      <c r="G34" s="57" t="e">
        <f>IF(_xlfn.XLOOKUP($E34,'DFAT Criterion A'!$F$8:$F$62,'DFAT Criterion A'!$A$8:$A$62)=G$7,TRUE,"")</f>
        <v>#N/A</v>
      </c>
      <c r="H34" s="57" t="e">
        <f>IF(_xlfn.XLOOKUP($E34,'DFAT Criterion A'!$F$8:$F$62,'DFAT Criterion A'!$A$8:$A$62)=H$7,TRUE,"")</f>
        <v>#N/A</v>
      </c>
      <c r="I34" s="57" t="e">
        <f>IF(_xlfn.XLOOKUP($E34,'DFAT Criterion A'!$F$8:$F$62,'DFAT Criterion A'!$A$8:$A$62)=I$7,TRUE,"")</f>
        <v>#N/A</v>
      </c>
      <c r="J34" s="57" t="e">
        <f>IF(_xlfn.XLOOKUP($E34,'DFAT Criterion A'!$F$8:$F$62,'DFAT Criterion A'!$A$8:$A$62)=J$7,TRUE,"")</f>
        <v>#N/A</v>
      </c>
      <c r="K34" s="57" t="e">
        <f>IF(_xlfn.XLOOKUP($E34,'DFAT Criterion A'!$F$8:$F$62,'DFAT Criterion A'!$A$8:$A$62)=K$7,TRUE,"")</f>
        <v>#N/A</v>
      </c>
      <c r="L34" s="57" t="e">
        <f>IF(_xlfn.XLOOKUP($E34,'DFAT Criterion A'!$F$8:$F$62,'DFAT Criterion A'!$A$8:$A$62)=L$7,TRUE,"")</f>
        <v>#N/A</v>
      </c>
      <c r="M34" s="57" t="e">
        <f>IF(_xlfn.XLOOKUP($E34,'DFAT Criterion A'!$F$8:$F$62,'DFAT Criterion A'!$A$8:$A$62)=M$7,TRUE,"")</f>
        <v>#N/A</v>
      </c>
      <c r="N34" s="57" t="e">
        <f>IF(_xlfn.XLOOKUP($E34,'DFAT Criterion A'!$F$8:$F$62,'DFAT Criterion A'!$A$8:$A$62)=N$7,TRUE,"")</f>
        <v>#N/A</v>
      </c>
      <c r="O34" s="57" t="e">
        <f>IF(_xlfn.XLOOKUP($E34,'DFAT Criterion A'!$F$8:$F$62,'DFAT Criterion A'!$A$8:$A$62)=O$7,TRUE,"")</f>
        <v>#N/A</v>
      </c>
      <c r="P34" s="57" t="e">
        <f>IF(_xlfn.XLOOKUP($E34,'DFAT Criterion A'!$F$8:$F$62,'DFAT Criterion A'!$A$8:$A$62)=P$7,TRUE,"")</f>
        <v>#N/A</v>
      </c>
      <c r="Q34" s="57" t="e">
        <f>IF(_xlfn.XLOOKUP($E34,'DFAT Criterion A'!$F$8:$F$62,'DFAT Criterion A'!$A$8:$A$62)=Q$7,TRUE,"")</f>
        <v>#N/A</v>
      </c>
      <c r="R34" s="57" t="e">
        <f>IF(_xlfn.XLOOKUP($E34,'DFAT Criterion A'!$F$8:$F$62,'DFAT Criterion A'!$A$8:$A$62)=R$7,TRUE,"")</f>
        <v>#N/A</v>
      </c>
      <c r="S34" s="57" t="e">
        <f>IF(_xlfn.XLOOKUP($E34,'DFAT Criterion A'!$F$8:$F$62,'DFAT Criterion A'!$A$8:$A$62)=S$7,TRUE,"")</f>
        <v>#N/A</v>
      </c>
      <c r="T34" s="57" t="e">
        <f>IF(_xlfn.XLOOKUP($E34,'DFAT Criterion A'!$F$8:$F$62,'DFAT Criterion A'!$A$8:$A$62)=T$7,TRUE,"")</f>
        <v>#N/A</v>
      </c>
      <c r="U34" s="57" t="e">
        <f>IF(_xlfn.XLOOKUP($E34,'DFAT Criterion A'!$F$8:$F$62,'DFAT Criterion A'!$A$8:$A$62)=U$7,TRUE,"")</f>
        <v>#N/A</v>
      </c>
      <c r="V34" s="57" t="e">
        <f>IF(_xlfn.XLOOKUP($E34,'DFAT Criterion A'!$F$8:$F$62,'DFAT Criterion A'!$A$8:$A$62)=V$7,TRUE,"")</f>
        <v>#N/A</v>
      </c>
      <c r="W34" s="57" t="e">
        <f>IF(_xlfn.XLOOKUP($E34,'DFAT Criterion A'!$F$8:$F$62,'DFAT Criterion A'!$A$8:$A$62)=W$7,TRUE,"")</f>
        <v>#N/A</v>
      </c>
      <c r="X34" s="79" t="e">
        <f>IF(_xlfn.XLOOKUP($E34,'DFAT Criterion A'!$F$8:$F$62,'DFAT Criterion A'!$A$8:$A$62)=X$7,TRUE,"")</f>
        <v>#N/A</v>
      </c>
      <c r="Y34" s="110" t="e">
        <f>IF(_xlfn.XLOOKUP($E34,'DFAT Criterion B'!$F$8:$F$81,'DFAT Criterion B'!$A$8:$A$81)=Y$7,TRUE,"")</f>
        <v>#N/A</v>
      </c>
      <c r="Z34" s="57" t="e">
        <f>IF(_xlfn.XLOOKUP($E34,'DFAT Criterion B'!$F$8:$F$81,'DFAT Criterion B'!$A$8:$A$81)=Z$7,TRUE,"")</f>
        <v>#N/A</v>
      </c>
      <c r="AA34" s="57" t="e">
        <f>IF(_xlfn.XLOOKUP($E34,'DFAT Criterion B'!$F$8:$F$81,'DFAT Criterion B'!$A$8:$A$81)=AA$7,TRUE,"")</f>
        <v>#N/A</v>
      </c>
      <c r="AB34" s="57" t="e">
        <f>IF(_xlfn.XLOOKUP($E34,'DFAT Criterion B'!$F$8:$F$81,'DFAT Criterion B'!$A$8:$A$81)=AB$7,TRUE,"")</f>
        <v>#N/A</v>
      </c>
      <c r="AC34" s="57" t="e">
        <f>IF(_xlfn.XLOOKUP($E34,'DFAT Criterion B'!$F$8:$F$81,'DFAT Criterion B'!$A$8:$A$81)=AC$7,TRUE,"")</f>
        <v>#N/A</v>
      </c>
      <c r="AD34" s="57" t="e">
        <f>IF(_xlfn.XLOOKUP($E34,'DFAT Criterion B'!$F$8:$F$81,'DFAT Criterion B'!$A$8:$A$81)=AD$7,TRUE,"")</f>
        <v>#N/A</v>
      </c>
      <c r="AE34" s="57" t="e">
        <f>IF(_xlfn.XLOOKUP($E34,'DFAT Criterion B'!$F$8:$F$81,'DFAT Criterion B'!$A$8:$A$81)=AE$7,TRUE,"")</f>
        <v>#N/A</v>
      </c>
      <c r="AF34" s="57" t="e">
        <f>IF(_xlfn.XLOOKUP($E34,'DFAT Criterion B'!$F$8:$F$81,'DFAT Criterion B'!$A$8:$A$81)=AF$7,TRUE,"")</f>
        <v>#N/A</v>
      </c>
      <c r="AG34" s="57" t="e">
        <f>IF(_xlfn.XLOOKUP($E34,'DFAT Criterion B'!$F$8:$F$81,'DFAT Criterion B'!$A$8:$A$81)=AG$7,TRUE,"")</f>
        <v>#N/A</v>
      </c>
      <c r="AH34" s="57" t="e">
        <f>IF(_xlfn.XLOOKUP($E34,'DFAT Criterion B'!$F$8:$F$81,'DFAT Criterion B'!$A$8:$A$81)=AH$7,TRUE,"")</f>
        <v>#N/A</v>
      </c>
      <c r="AI34" s="57" t="e">
        <f>IF(_xlfn.XLOOKUP($E34,'DFAT Criterion B'!$F$8:$F$81,'DFAT Criterion B'!$A$8:$A$81)=AI$7,TRUE,"")</f>
        <v>#N/A</v>
      </c>
      <c r="AJ34" s="57" t="e">
        <f>IF(_xlfn.XLOOKUP($E34,'DFAT Criterion B'!$F$8:$F$81,'DFAT Criterion B'!$A$8:$A$81)=AJ$7,TRUE,"")</f>
        <v>#N/A</v>
      </c>
      <c r="AK34" s="112"/>
      <c r="AL34" s="57" t="e">
        <f>IF(_xlfn.XLOOKUP($E34,'DFAT Criterion B'!$F$8:$F$81,'DFAT Criterion B'!$A$8:$A$81)=AL$7,TRUE,"")</f>
        <v>#N/A</v>
      </c>
      <c r="AM34" s="57" t="e">
        <f>IF(_xlfn.XLOOKUP($E34,'DFAT Criterion B'!$F$8:$F$81,'DFAT Criterion B'!$A$8:$A$81)=AM$7,TRUE,"")</f>
        <v>#N/A</v>
      </c>
      <c r="AN34" s="57" t="e">
        <f>IF(_xlfn.XLOOKUP($E34,'DFAT Criterion B'!$F$8:$F$81,'DFAT Criterion B'!$A$8:$A$81)=AN$7,TRUE,"")</f>
        <v>#N/A</v>
      </c>
      <c r="AO34" s="57" t="e">
        <f>IF(_xlfn.XLOOKUP($E34,'DFAT Criterion B'!$F$8:$F$81,'DFAT Criterion B'!$A$8:$A$81)=AO$7,TRUE,"")</f>
        <v>#N/A</v>
      </c>
      <c r="AP34" s="57" t="e">
        <f>IF(_xlfn.XLOOKUP($E34,'DFAT Criterion B'!$F$8:$F$81,'DFAT Criterion B'!$A$8:$A$81)=AP$7,TRUE,"")</f>
        <v>#N/A</v>
      </c>
      <c r="AQ34" s="57" t="e">
        <f>IF(_xlfn.XLOOKUP($E34,'DFAT Criterion B'!$F$8:$F$81,'DFAT Criterion B'!$A$8:$A$81)=AQ$7,TRUE,"")</f>
        <v>#N/A</v>
      </c>
      <c r="AR34" s="57" t="e">
        <f>IF(_xlfn.XLOOKUP($E34,'DFAT Criterion B'!$F$8:$F$81,'DFAT Criterion B'!$A$8:$A$81)=AR$7,TRUE,"")</f>
        <v>#N/A</v>
      </c>
      <c r="AS34" s="57" t="e">
        <f>IF(_xlfn.XLOOKUP($E34,'DFAT Criterion B'!$F$8:$F$81,'DFAT Criterion B'!$A$8:$A$81)=AS$7,TRUE,"")</f>
        <v>#N/A</v>
      </c>
      <c r="AT34" s="57" t="e">
        <f>IF(_xlfn.XLOOKUP($E34,'DFAT Criterion B'!$F$8:$F$81,'DFAT Criterion B'!$A$8:$A$81)=AT$7,TRUE,"")</f>
        <v>#N/A</v>
      </c>
      <c r="AU34" s="57" t="e">
        <f>IF(_xlfn.XLOOKUP($E34,'DFAT Criterion B'!$F$8:$F$81,'DFAT Criterion B'!$A$8:$A$81)=AU$7,TRUE,"")</f>
        <v>#N/A</v>
      </c>
      <c r="AV34" s="57" t="e">
        <f>IF(_xlfn.XLOOKUP($E34,'DFAT Criterion B'!$F$8:$F$81,'DFAT Criterion B'!$A$8:$A$81)=AV$7,TRUE,"")</f>
        <v>#N/A</v>
      </c>
      <c r="AW34" s="79" t="e">
        <f>IF(_xlfn.XLOOKUP($E34,'DFAT Criterion B'!$F$8:$F$81,'DFAT Criterion B'!$A$8:$A$81)=AW$7,TRUE,"")</f>
        <v>#N/A</v>
      </c>
      <c r="AX34" s="110"/>
      <c r="AY34" s="57"/>
      <c r="AZ34" s="57"/>
      <c r="BA34" s="57"/>
      <c r="BB34" s="57"/>
      <c r="BC34" s="57"/>
      <c r="BD34" s="57"/>
      <c r="BE34" s="57"/>
      <c r="BF34" s="57"/>
      <c r="BG34" s="57"/>
      <c r="BH34" s="57"/>
      <c r="BI34" s="57"/>
      <c r="BJ34" s="57"/>
      <c r="BK34" s="57"/>
      <c r="BL34" s="57"/>
      <c r="BM34" s="79"/>
      <c r="BN34" s="130"/>
      <c r="BO34" s="2"/>
      <c r="BP34" s="2"/>
      <c r="BQ34" s="2"/>
      <c r="BR34" s="2"/>
      <c r="BS34" s="2"/>
      <c r="BT34" s="1"/>
      <c r="BU34" s="130"/>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1"/>
      <c r="DD34" s="130"/>
    </row>
    <row r="35" spans="2:109" ht="18.95" customHeight="1" x14ac:dyDescent="0.25">
      <c r="B35" s="293"/>
      <c r="C35" s="296"/>
      <c r="D35" s="410"/>
      <c r="E35" s="173" t="s">
        <v>188</v>
      </c>
      <c r="F35" s="51"/>
      <c r="G35" s="57" t="e">
        <f>IF(_xlfn.XLOOKUP($E35,'DFAT Criterion A'!$F$8:$F$62,'DFAT Criterion A'!$A$8:$A$62)=G$7,TRUE,"")</f>
        <v>#N/A</v>
      </c>
      <c r="H35" s="57" t="e">
        <f>IF(_xlfn.XLOOKUP($E35,'DFAT Criterion A'!$F$8:$F$62,'DFAT Criterion A'!$A$8:$A$62)=H$7,TRUE,"")</f>
        <v>#N/A</v>
      </c>
      <c r="I35" s="57" t="e">
        <f>IF(_xlfn.XLOOKUP($E35,'DFAT Criterion A'!$F$8:$F$62,'DFAT Criterion A'!$A$8:$A$62)=I$7,TRUE,"")</f>
        <v>#N/A</v>
      </c>
      <c r="J35" s="57" t="e">
        <f>IF(_xlfn.XLOOKUP($E35,'DFAT Criterion A'!$F$8:$F$62,'DFAT Criterion A'!$A$8:$A$62)=J$7,TRUE,"")</f>
        <v>#N/A</v>
      </c>
      <c r="K35" s="57" t="e">
        <f>IF(_xlfn.XLOOKUP($E35,'DFAT Criterion A'!$F$8:$F$62,'DFAT Criterion A'!$A$8:$A$62)=K$7,TRUE,"")</f>
        <v>#N/A</v>
      </c>
      <c r="L35" s="57" t="e">
        <f>IF(_xlfn.XLOOKUP($E35,'DFAT Criterion A'!$F$8:$F$62,'DFAT Criterion A'!$A$8:$A$62)=L$7,TRUE,"")</f>
        <v>#N/A</v>
      </c>
      <c r="M35" s="57" t="e">
        <f>IF(_xlfn.XLOOKUP($E35,'DFAT Criterion A'!$F$8:$F$62,'DFAT Criterion A'!$A$8:$A$62)=M$7,TRUE,"")</f>
        <v>#N/A</v>
      </c>
      <c r="N35" s="57" t="e">
        <f>IF(_xlfn.XLOOKUP($E35,'DFAT Criterion A'!$F$8:$F$62,'DFAT Criterion A'!$A$8:$A$62)=N$7,TRUE,"")</f>
        <v>#N/A</v>
      </c>
      <c r="O35" s="57" t="e">
        <f>IF(_xlfn.XLOOKUP($E35,'DFAT Criterion A'!$F$8:$F$62,'DFAT Criterion A'!$A$8:$A$62)=O$7,TRUE,"")</f>
        <v>#N/A</v>
      </c>
      <c r="P35" s="57" t="e">
        <f>IF(_xlfn.XLOOKUP($E35,'DFAT Criterion A'!$F$8:$F$62,'DFAT Criterion A'!$A$8:$A$62)=P$7,TRUE,"")</f>
        <v>#N/A</v>
      </c>
      <c r="Q35" s="57" t="e">
        <f>IF(_xlfn.XLOOKUP($E35,'DFAT Criterion A'!$F$8:$F$62,'DFAT Criterion A'!$A$8:$A$62)=Q$7,TRUE,"")</f>
        <v>#N/A</v>
      </c>
      <c r="R35" s="57" t="e">
        <f>IF(_xlfn.XLOOKUP($E35,'DFAT Criterion A'!$F$8:$F$62,'DFAT Criterion A'!$A$8:$A$62)=R$7,TRUE,"")</f>
        <v>#N/A</v>
      </c>
      <c r="S35" s="57" t="e">
        <f>IF(_xlfn.XLOOKUP($E35,'DFAT Criterion A'!$F$8:$F$62,'DFAT Criterion A'!$A$8:$A$62)=S$7,TRUE,"")</f>
        <v>#N/A</v>
      </c>
      <c r="T35" s="57" t="e">
        <f>IF(_xlfn.XLOOKUP($E35,'DFAT Criterion A'!$F$8:$F$62,'DFAT Criterion A'!$A$8:$A$62)=T$7,TRUE,"")</f>
        <v>#N/A</v>
      </c>
      <c r="U35" s="57" t="e">
        <f>IF(_xlfn.XLOOKUP($E35,'DFAT Criterion A'!$F$8:$F$62,'DFAT Criterion A'!$A$8:$A$62)=U$7,TRUE,"")</f>
        <v>#N/A</v>
      </c>
      <c r="V35" s="57" t="e">
        <f>IF(_xlfn.XLOOKUP($E35,'DFAT Criterion A'!$F$8:$F$62,'DFAT Criterion A'!$A$8:$A$62)=V$7,TRUE,"")</f>
        <v>#N/A</v>
      </c>
      <c r="W35" s="57" t="e">
        <f>IF(_xlfn.XLOOKUP($E35,'DFAT Criterion A'!$F$8:$F$62,'DFAT Criterion A'!$A$8:$A$62)=W$7,TRUE,"")</f>
        <v>#N/A</v>
      </c>
      <c r="X35" s="79" t="e">
        <f>IF(_xlfn.XLOOKUP($E35,'DFAT Criterion A'!$F$8:$F$62,'DFAT Criterion A'!$A$8:$A$62)=X$7,TRUE,"")</f>
        <v>#N/A</v>
      </c>
      <c r="Y35" s="110" t="e">
        <f>IF(_xlfn.XLOOKUP($E35,'DFAT Criterion B'!$F$8:$F$81,'DFAT Criterion B'!$A$8:$A$81)=Y$7,TRUE,"")</f>
        <v>#N/A</v>
      </c>
      <c r="Z35" s="57" t="e">
        <f>IF(_xlfn.XLOOKUP($E35,'DFAT Criterion B'!$F$8:$F$81,'DFAT Criterion B'!$A$8:$A$81)=Z$7,TRUE,"")</f>
        <v>#N/A</v>
      </c>
      <c r="AA35" s="57" t="e">
        <f>IF(_xlfn.XLOOKUP($E35,'DFAT Criterion B'!$F$8:$F$81,'DFAT Criterion B'!$A$8:$A$81)=AA$7,TRUE,"")</f>
        <v>#N/A</v>
      </c>
      <c r="AB35" s="57" t="e">
        <f>IF(_xlfn.XLOOKUP($E35,'DFAT Criterion B'!$F$8:$F$81,'DFAT Criterion B'!$A$8:$A$81)=AB$7,TRUE,"")</f>
        <v>#N/A</v>
      </c>
      <c r="AC35" s="57" t="e">
        <f>IF(_xlfn.XLOOKUP($E35,'DFAT Criterion B'!$F$8:$F$81,'DFAT Criterion B'!$A$8:$A$81)=AC$7,TRUE,"")</f>
        <v>#N/A</v>
      </c>
      <c r="AD35" s="57" t="e">
        <f>IF(_xlfn.XLOOKUP($E35,'DFAT Criterion B'!$F$8:$F$81,'DFAT Criterion B'!$A$8:$A$81)=AD$7,TRUE,"")</f>
        <v>#N/A</v>
      </c>
      <c r="AE35" s="57" t="e">
        <f>IF(_xlfn.XLOOKUP($E35,'DFAT Criterion B'!$F$8:$F$81,'DFAT Criterion B'!$A$8:$A$81)=AE$7,TRUE,"")</f>
        <v>#N/A</v>
      </c>
      <c r="AF35" s="57" t="e">
        <f>IF(_xlfn.XLOOKUP($E35,'DFAT Criterion B'!$F$8:$F$81,'DFAT Criterion B'!$A$8:$A$81)=AF$7,TRUE,"")</f>
        <v>#N/A</v>
      </c>
      <c r="AG35" s="57" t="e">
        <f>IF(_xlfn.XLOOKUP($E35,'DFAT Criterion B'!$F$8:$F$81,'DFAT Criterion B'!$A$8:$A$81)=AG$7,TRUE,"")</f>
        <v>#N/A</v>
      </c>
      <c r="AH35" s="57" t="e">
        <f>IF(_xlfn.XLOOKUP($E35,'DFAT Criterion B'!$F$8:$F$81,'DFAT Criterion B'!$A$8:$A$81)=AH$7,TRUE,"")</f>
        <v>#N/A</v>
      </c>
      <c r="AI35" s="57" t="e">
        <f>IF(_xlfn.XLOOKUP($E35,'DFAT Criterion B'!$F$8:$F$81,'DFAT Criterion B'!$A$8:$A$81)=AI$7,TRUE,"")</f>
        <v>#N/A</v>
      </c>
      <c r="AJ35" s="57" t="e">
        <f>IF(_xlfn.XLOOKUP($E35,'DFAT Criterion B'!$F$8:$F$81,'DFAT Criterion B'!$A$8:$A$81)=AJ$7,TRUE,"")</f>
        <v>#N/A</v>
      </c>
      <c r="AK35" s="112"/>
      <c r="AL35" s="57" t="e">
        <f>IF(_xlfn.XLOOKUP($E35,'DFAT Criterion B'!$F$8:$F$81,'DFAT Criterion B'!$A$8:$A$81)=AL$7,TRUE,"")</f>
        <v>#N/A</v>
      </c>
      <c r="AM35" s="57" t="e">
        <f>IF(_xlfn.XLOOKUP($E35,'DFAT Criterion B'!$F$8:$F$81,'DFAT Criterion B'!$A$8:$A$81)=AM$7,TRUE,"")</f>
        <v>#N/A</v>
      </c>
      <c r="AN35" s="57" t="e">
        <f>IF(_xlfn.XLOOKUP($E35,'DFAT Criterion B'!$F$8:$F$81,'DFAT Criterion B'!$A$8:$A$81)=AN$7,TRUE,"")</f>
        <v>#N/A</v>
      </c>
      <c r="AO35" s="57" t="e">
        <f>IF(_xlfn.XLOOKUP($E35,'DFAT Criterion B'!$F$8:$F$81,'DFAT Criterion B'!$A$8:$A$81)=AO$7,TRUE,"")</f>
        <v>#N/A</v>
      </c>
      <c r="AP35" s="57" t="e">
        <f>IF(_xlfn.XLOOKUP($E35,'DFAT Criterion B'!$F$8:$F$81,'DFAT Criterion B'!$A$8:$A$81)=AP$7,TRUE,"")</f>
        <v>#N/A</v>
      </c>
      <c r="AQ35" s="57" t="e">
        <f>IF(_xlfn.XLOOKUP($E35,'DFAT Criterion B'!$F$8:$F$81,'DFAT Criterion B'!$A$8:$A$81)=AQ$7,TRUE,"")</f>
        <v>#N/A</v>
      </c>
      <c r="AR35" s="57" t="e">
        <f>IF(_xlfn.XLOOKUP($E35,'DFAT Criterion B'!$F$8:$F$81,'DFAT Criterion B'!$A$8:$A$81)=AR$7,TRUE,"")</f>
        <v>#N/A</v>
      </c>
      <c r="AS35" s="57" t="e">
        <f>IF(_xlfn.XLOOKUP($E35,'DFAT Criterion B'!$F$8:$F$81,'DFAT Criterion B'!$A$8:$A$81)=AS$7,TRUE,"")</f>
        <v>#N/A</v>
      </c>
      <c r="AT35" s="57" t="e">
        <f>IF(_xlfn.XLOOKUP($E35,'DFAT Criterion B'!$F$8:$F$81,'DFAT Criterion B'!$A$8:$A$81)=AT$7,TRUE,"")</f>
        <v>#N/A</v>
      </c>
      <c r="AU35" s="57" t="e">
        <f>IF(_xlfn.XLOOKUP($E35,'DFAT Criterion B'!$F$8:$F$81,'DFAT Criterion B'!$A$8:$A$81)=AU$7,TRUE,"")</f>
        <v>#N/A</v>
      </c>
      <c r="AV35" s="114"/>
      <c r="AW35" s="79" t="e">
        <f>IF(_xlfn.XLOOKUP($E35,'DFAT Criterion B'!$F$8:$F$81,'DFAT Criterion B'!$A$8:$A$81)=AW$7,TRUE,"")</f>
        <v>#N/A</v>
      </c>
      <c r="AX35" s="110"/>
      <c r="AY35" s="57"/>
      <c r="AZ35" s="57"/>
      <c r="BA35" s="57"/>
      <c r="BB35" s="57"/>
      <c r="BC35" s="57"/>
      <c r="BD35" s="57"/>
      <c r="BE35" s="57"/>
      <c r="BF35" s="57"/>
      <c r="BG35" s="57"/>
      <c r="BH35" s="57"/>
      <c r="BI35" s="57"/>
      <c r="BJ35" s="57"/>
      <c r="BK35" s="57"/>
      <c r="BL35" s="57"/>
      <c r="BM35" s="79"/>
      <c r="BN35" s="130"/>
      <c r="BO35" s="2"/>
      <c r="BP35" s="2"/>
      <c r="BQ35" s="2"/>
      <c r="BR35" s="2"/>
      <c r="BS35" s="2"/>
      <c r="BT35" s="1"/>
      <c r="BU35" s="130"/>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1"/>
      <c r="DD35" s="130"/>
    </row>
    <row r="36" spans="2:109" ht="18.95" customHeight="1" x14ac:dyDescent="0.25">
      <c r="B36" s="293"/>
      <c r="C36" s="296"/>
      <c r="D36" s="410"/>
      <c r="E36" s="173" t="s">
        <v>189</v>
      </c>
      <c r="F36" s="51"/>
      <c r="G36" s="57" t="e">
        <f>IF(_xlfn.XLOOKUP($E36,'DFAT Criterion A'!$F$8:$F$62,'DFAT Criterion A'!$A$8:$A$62)=G$7,TRUE,"")</f>
        <v>#N/A</v>
      </c>
      <c r="H36" s="57" t="e">
        <f>IF(_xlfn.XLOOKUP($E36,'DFAT Criterion A'!$F$8:$F$62,'DFAT Criterion A'!$A$8:$A$62)=H$7,TRUE,"")</f>
        <v>#N/A</v>
      </c>
      <c r="I36" s="57" t="e">
        <f>IF(_xlfn.XLOOKUP($E36,'DFAT Criterion A'!$F$8:$F$62,'DFAT Criterion A'!$A$8:$A$62)=I$7,TRUE,"")</f>
        <v>#N/A</v>
      </c>
      <c r="J36" s="57" t="e">
        <f>IF(_xlfn.XLOOKUP($E36,'DFAT Criterion A'!$F$8:$F$62,'DFAT Criterion A'!$A$8:$A$62)=J$7,TRUE,"")</f>
        <v>#N/A</v>
      </c>
      <c r="K36" s="57" t="e">
        <f>IF(_xlfn.XLOOKUP($E36,'DFAT Criterion A'!$F$8:$F$62,'DFAT Criterion A'!$A$8:$A$62)=K$7,TRUE,"")</f>
        <v>#N/A</v>
      </c>
      <c r="L36" s="57" t="e">
        <f>IF(_xlfn.XLOOKUP($E36,'DFAT Criterion A'!$F$8:$F$62,'DFAT Criterion A'!$A$8:$A$62)=L$7,TRUE,"")</f>
        <v>#N/A</v>
      </c>
      <c r="M36" s="57" t="e">
        <f>IF(_xlfn.XLOOKUP($E36,'DFAT Criterion A'!$F$8:$F$62,'DFAT Criterion A'!$A$8:$A$62)=M$7,TRUE,"")</f>
        <v>#N/A</v>
      </c>
      <c r="N36" s="57" t="e">
        <f>IF(_xlfn.XLOOKUP($E36,'DFAT Criterion A'!$F$8:$F$62,'DFAT Criterion A'!$A$8:$A$62)=N$7,TRUE,"")</f>
        <v>#N/A</v>
      </c>
      <c r="O36" s="57" t="e">
        <f>IF(_xlfn.XLOOKUP($E36,'DFAT Criterion A'!$F$8:$F$62,'DFAT Criterion A'!$A$8:$A$62)=O$7,TRUE,"")</f>
        <v>#N/A</v>
      </c>
      <c r="P36" s="57" t="e">
        <f>IF(_xlfn.XLOOKUP($E36,'DFAT Criterion A'!$F$8:$F$62,'DFAT Criterion A'!$A$8:$A$62)=P$7,TRUE,"")</f>
        <v>#N/A</v>
      </c>
      <c r="Q36" s="57" t="e">
        <f>IF(_xlfn.XLOOKUP($E36,'DFAT Criterion A'!$F$8:$F$62,'DFAT Criterion A'!$A$8:$A$62)=Q$7,TRUE,"")</f>
        <v>#N/A</v>
      </c>
      <c r="R36" s="57" t="e">
        <f>IF(_xlfn.XLOOKUP($E36,'DFAT Criterion A'!$F$8:$F$62,'DFAT Criterion A'!$A$8:$A$62)=R$7,TRUE,"")</f>
        <v>#N/A</v>
      </c>
      <c r="S36" s="57" t="e">
        <f>IF(_xlfn.XLOOKUP($E36,'DFAT Criterion A'!$F$8:$F$62,'DFAT Criterion A'!$A$8:$A$62)=S$7,TRUE,"")</f>
        <v>#N/A</v>
      </c>
      <c r="T36" s="57" t="e">
        <f>IF(_xlfn.XLOOKUP($E36,'DFAT Criterion A'!$F$8:$F$62,'DFAT Criterion A'!$A$8:$A$62)=T$7,TRUE,"")</f>
        <v>#N/A</v>
      </c>
      <c r="U36" s="57" t="e">
        <f>IF(_xlfn.XLOOKUP($E36,'DFAT Criterion A'!$F$8:$F$62,'DFAT Criterion A'!$A$8:$A$62)=U$7,TRUE,"")</f>
        <v>#N/A</v>
      </c>
      <c r="V36" s="57" t="e">
        <f>IF(_xlfn.XLOOKUP($E36,'DFAT Criterion A'!$F$8:$F$62,'DFAT Criterion A'!$A$8:$A$62)=V$7,TRUE,"")</f>
        <v>#N/A</v>
      </c>
      <c r="W36" s="57" t="e">
        <f>IF(_xlfn.XLOOKUP($E36,'DFAT Criterion A'!$F$8:$F$62,'DFAT Criterion A'!$A$8:$A$62)=W$7,TRUE,"")</f>
        <v>#N/A</v>
      </c>
      <c r="X36" s="79" t="e">
        <f>IF(_xlfn.XLOOKUP($E36,'DFAT Criterion A'!$F$8:$F$62,'DFAT Criterion A'!$A$8:$A$62)=X$7,TRUE,"")</f>
        <v>#N/A</v>
      </c>
      <c r="Y36" s="110" t="e">
        <f>IF(_xlfn.XLOOKUP($E36,'DFAT Criterion B'!$F$8:$F$81,'DFAT Criterion B'!$A$8:$A$81)=Y$7,TRUE,"")</f>
        <v>#N/A</v>
      </c>
      <c r="Z36" s="57" t="e">
        <f>IF(_xlfn.XLOOKUP($E36,'DFAT Criterion B'!$F$8:$F$81,'DFAT Criterion B'!$A$8:$A$81)=Z$7,TRUE,"")</f>
        <v>#N/A</v>
      </c>
      <c r="AA36" s="57" t="e">
        <f>IF(_xlfn.XLOOKUP($E36,'DFAT Criterion B'!$F$8:$F$81,'DFAT Criterion B'!$A$8:$A$81)=AA$7,TRUE,"")</f>
        <v>#N/A</v>
      </c>
      <c r="AB36" s="57" t="e">
        <f>IF(_xlfn.XLOOKUP($E36,'DFAT Criterion B'!$F$8:$F$81,'DFAT Criterion B'!$A$8:$A$81)=AB$7,TRUE,"")</f>
        <v>#N/A</v>
      </c>
      <c r="AC36" s="57" t="e">
        <f>IF(_xlfn.XLOOKUP($E36,'DFAT Criterion B'!$F$8:$F$81,'DFAT Criterion B'!$A$8:$A$81)=AC$7,TRUE,"")</f>
        <v>#N/A</v>
      </c>
      <c r="AD36" s="57" t="e">
        <f>IF(_xlfn.XLOOKUP($E36,'DFAT Criterion B'!$F$8:$F$81,'DFAT Criterion B'!$A$8:$A$81)=AD$7,TRUE,"")</f>
        <v>#N/A</v>
      </c>
      <c r="AE36" s="57" t="e">
        <f>IF(_xlfn.XLOOKUP($E36,'DFAT Criterion B'!$F$8:$F$81,'DFAT Criterion B'!$A$8:$A$81)=AE$7,TRUE,"")</f>
        <v>#N/A</v>
      </c>
      <c r="AF36" s="57" t="e">
        <f>IF(_xlfn.XLOOKUP($E36,'DFAT Criterion B'!$F$8:$F$81,'DFAT Criterion B'!$A$8:$A$81)=AF$7,TRUE,"")</f>
        <v>#N/A</v>
      </c>
      <c r="AG36" s="57" t="e">
        <f>IF(_xlfn.XLOOKUP($E36,'DFAT Criterion B'!$F$8:$F$81,'DFAT Criterion B'!$A$8:$A$81)=AG$7,TRUE,"")</f>
        <v>#N/A</v>
      </c>
      <c r="AH36" s="57" t="e">
        <f>IF(_xlfn.XLOOKUP($E36,'DFAT Criterion B'!$F$8:$F$81,'DFAT Criterion B'!$A$8:$A$81)=AH$7,TRUE,"")</f>
        <v>#N/A</v>
      </c>
      <c r="AI36" s="57" t="e">
        <f>IF(_xlfn.XLOOKUP($E36,'DFAT Criterion B'!$F$8:$F$81,'DFAT Criterion B'!$A$8:$A$81)=AI$7,TRUE,"")</f>
        <v>#N/A</v>
      </c>
      <c r="AJ36" s="57" t="e">
        <f>IF(_xlfn.XLOOKUP($E36,'DFAT Criterion B'!$F$8:$F$81,'DFAT Criterion B'!$A$8:$A$81)=AJ$7,TRUE,"")</f>
        <v>#N/A</v>
      </c>
      <c r="AK36" s="112"/>
      <c r="AL36" s="57" t="e">
        <f>IF(_xlfn.XLOOKUP($E36,'DFAT Criterion B'!$F$8:$F$81,'DFAT Criterion B'!$A$8:$A$81)=AL$7,TRUE,"")</f>
        <v>#N/A</v>
      </c>
      <c r="AM36" s="57" t="e">
        <f>IF(_xlfn.XLOOKUP($E36,'DFAT Criterion B'!$F$8:$F$81,'DFAT Criterion B'!$A$8:$A$81)=AM$7,TRUE,"")</f>
        <v>#N/A</v>
      </c>
      <c r="AN36" s="57" t="e">
        <f>IF(_xlfn.XLOOKUP($E36,'DFAT Criterion B'!$F$8:$F$81,'DFAT Criterion B'!$A$8:$A$81)=AN$7,TRUE,"")</f>
        <v>#N/A</v>
      </c>
      <c r="AO36" s="57" t="e">
        <f>IF(_xlfn.XLOOKUP($E36,'DFAT Criterion B'!$F$8:$F$81,'DFAT Criterion B'!$A$8:$A$81)=AO$7,TRUE,"")</f>
        <v>#N/A</v>
      </c>
      <c r="AP36" s="57" t="e">
        <f>IF(_xlfn.XLOOKUP($E36,'DFAT Criterion B'!$F$8:$F$81,'DFAT Criterion B'!$A$8:$A$81)=AP$7,TRUE,"")</f>
        <v>#N/A</v>
      </c>
      <c r="AQ36" s="57" t="e">
        <f>IF(_xlfn.XLOOKUP($E36,'DFAT Criterion B'!$F$8:$F$81,'DFAT Criterion B'!$A$8:$A$81)=AQ$7,TRUE,"")</f>
        <v>#N/A</v>
      </c>
      <c r="AR36" s="57" t="e">
        <f>IF(_xlfn.XLOOKUP($E36,'DFAT Criterion B'!$F$8:$F$81,'DFAT Criterion B'!$A$8:$A$81)=AR$7,TRUE,"")</f>
        <v>#N/A</v>
      </c>
      <c r="AS36" s="57" t="e">
        <f>IF(_xlfn.XLOOKUP($E36,'DFAT Criterion B'!$F$8:$F$81,'DFAT Criterion B'!$A$8:$A$81)=AS$7,TRUE,"")</f>
        <v>#N/A</v>
      </c>
      <c r="AT36" s="57" t="e">
        <f>IF(_xlfn.XLOOKUP($E36,'DFAT Criterion B'!$F$8:$F$81,'DFAT Criterion B'!$A$8:$A$81)=AT$7,TRUE,"")</f>
        <v>#N/A</v>
      </c>
      <c r="AU36" s="57" t="e">
        <f>IF(_xlfn.XLOOKUP($E36,'DFAT Criterion B'!$F$8:$F$81,'DFAT Criterion B'!$A$8:$A$81)=AU$7,TRUE,"")</f>
        <v>#N/A</v>
      </c>
      <c r="AV36" s="57" t="e">
        <f>IF(_xlfn.XLOOKUP($E36,'DFAT Criterion B'!$F$8:$F$81,'DFAT Criterion B'!$A$8:$A$81)=AV$7,TRUE,"")</f>
        <v>#N/A</v>
      </c>
      <c r="AW36" s="79" t="e">
        <f>IF(_xlfn.XLOOKUP($E36,'DFAT Criterion B'!$F$8:$F$81,'DFAT Criterion B'!$A$8:$A$81)=AW$7,TRUE,"")</f>
        <v>#N/A</v>
      </c>
      <c r="AX36" s="110"/>
      <c r="AY36" s="57"/>
      <c r="AZ36" s="57"/>
      <c r="BA36" s="57"/>
      <c r="BB36" s="57"/>
      <c r="BC36" s="57"/>
      <c r="BD36" s="57"/>
      <c r="BE36" s="57"/>
      <c r="BF36" s="57"/>
      <c r="BG36" s="57"/>
      <c r="BH36" s="57"/>
      <c r="BI36" s="57"/>
      <c r="BJ36" s="57"/>
      <c r="BK36" s="57"/>
      <c r="BL36" s="57"/>
      <c r="BM36" s="79"/>
      <c r="BN36" s="130"/>
      <c r="BO36" s="2"/>
      <c r="BP36" s="2"/>
      <c r="BQ36" s="2"/>
      <c r="BR36" s="2"/>
      <c r="BS36" s="2"/>
      <c r="BT36" s="1"/>
      <c r="BU36" s="130"/>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1"/>
      <c r="DD36" s="130"/>
    </row>
    <row r="37" spans="2:109" ht="18.95" customHeight="1" x14ac:dyDescent="0.25">
      <c r="B37" s="293"/>
      <c r="C37" s="296"/>
      <c r="D37" s="410" t="s">
        <v>190</v>
      </c>
      <c r="E37" s="173" t="s">
        <v>191</v>
      </c>
      <c r="F37" s="51"/>
      <c r="G37" s="57" t="str">
        <f>IF(_xlfn.XLOOKUP($E37,'DFAT Criterion A'!$F$8:$F$62,'DFAT Criterion A'!$A$8:$A$62)=G$7,TRUE,"")</f>
        <v/>
      </c>
      <c r="H37" s="57" t="str">
        <f>IF(_xlfn.XLOOKUP($E37,'DFAT Criterion A'!$F$8:$F$62,'DFAT Criterion A'!$A$8:$A$62)=H$7,TRUE,"")</f>
        <v/>
      </c>
      <c r="I37" s="57" t="str">
        <f>IF(_xlfn.XLOOKUP($E37,'DFAT Criterion A'!$F$8:$F$62,'DFAT Criterion A'!$A$8:$A$62)=I$7,TRUE,"")</f>
        <v/>
      </c>
      <c r="J37" s="57" t="str">
        <f>IF(_xlfn.XLOOKUP($E37,'DFAT Criterion A'!$F$8:$F$62,'DFAT Criterion A'!$A$8:$A$62)=J$7,TRUE,"")</f>
        <v/>
      </c>
      <c r="K37" s="57" t="str">
        <f>IF(_xlfn.XLOOKUP($E37,'DFAT Criterion A'!$F$8:$F$62,'DFAT Criterion A'!$A$8:$A$62)=K$7,TRUE,"")</f>
        <v/>
      </c>
      <c r="L37" s="57" t="str">
        <f>IF(_xlfn.XLOOKUP($E37,'DFAT Criterion A'!$F$8:$F$62,'DFAT Criterion A'!$A$8:$A$62)=L$7,TRUE,"")</f>
        <v/>
      </c>
      <c r="M37" s="57" t="str">
        <f>IF(_xlfn.XLOOKUP($E37,'DFAT Criterion A'!$F$8:$F$62,'DFAT Criterion A'!$A$8:$A$62)=M$7,TRUE,"")</f>
        <v/>
      </c>
      <c r="N37" s="57" t="str">
        <f>IF(_xlfn.XLOOKUP($E37,'DFAT Criterion A'!$F$8:$F$62,'DFAT Criterion A'!$A$8:$A$62)=N$7,TRUE,"")</f>
        <v/>
      </c>
      <c r="O37" s="57" t="str">
        <f>IF(_xlfn.XLOOKUP($E37,'DFAT Criterion A'!$F$8:$F$62,'DFAT Criterion A'!$A$8:$A$62)=O$7,TRUE,"")</f>
        <v/>
      </c>
      <c r="P37" s="57" t="str">
        <f>IF(_xlfn.XLOOKUP($E37,'DFAT Criterion A'!$F$8:$F$62,'DFAT Criterion A'!$A$8:$A$62)=P$7,TRUE,"")</f>
        <v/>
      </c>
      <c r="Q37" s="57" t="str">
        <f>IF(_xlfn.XLOOKUP($E37,'DFAT Criterion A'!$F$8:$F$62,'DFAT Criterion A'!$A$8:$A$62)=Q$7,TRUE,"")</f>
        <v/>
      </c>
      <c r="R37" s="57" t="str">
        <f>IF(_xlfn.XLOOKUP($E37,'DFAT Criterion A'!$F$8:$F$62,'DFAT Criterion A'!$A$8:$A$62)=R$7,TRUE,"")</f>
        <v/>
      </c>
      <c r="S37" s="57" t="str">
        <f>IF(_xlfn.XLOOKUP($E37,'DFAT Criterion A'!$F$8:$F$62,'DFAT Criterion A'!$A$8:$A$62)=S$7,TRUE,"")</f>
        <v/>
      </c>
      <c r="T37" s="57" t="str">
        <f>IF(_xlfn.XLOOKUP($E37,'DFAT Criterion A'!$F$8:$F$62,'DFAT Criterion A'!$A$8:$A$62)=T$7,TRUE,"")</f>
        <v/>
      </c>
      <c r="U37" s="57" t="str">
        <f>IF(_xlfn.XLOOKUP($E37,'DFAT Criterion A'!$F$8:$F$62,'DFAT Criterion A'!$A$8:$A$62)=U$7,TRUE,"")</f>
        <v/>
      </c>
      <c r="V37" s="132"/>
      <c r="W37" s="57" t="str">
        <f>IF(_xlfn.XLOOKUP($E37,'DFAT Criterion A'!$F$8:$F$62,'DFAT Criterion A'!$A$8:$A$62)=W$7,TRUE,"")</f>
        <v/>
      </c>
      <c r="X37" s="79" t="str">
        <f>IF(_xlfn.XLOOKUP($E37,'DFAT Criterion A'!$F$8:$F$62,'DFAT Criterion A'!$A$8:$A$62)=X$7,TRUE,"")</f>
        <v/>
      </c>
      <c r="Y37" s="110" t="e">
        <f>IF(_xlfn.XLOOKUP($E37,'DFAT Criterion B'!$F$8:$F$81,'DFAT Criterion B'!$A$8:$A$81)=Y$7,TRUE,"")</f>
        <v>#N/A</v>
      </c>
      <c r="Z37" s="57" t="e">
        <f>IF(_xlfn.XLOOKUP($E37,'DFAT Criterion B'!$F$8:$F$81,'DFAT Criterion B'!$A$8:$A$81)=Z$7,TRUE,"")</f>
        <v>#N/A</v>
      </c>
      <c r="AA37" s="57" t="e">
        <f>IF(_xlfn.XLOOKUP($E37,'DFAT Criterion B'!$F$8:$F$81,'DFAT Criterion B'!$A$8:$A$81)=AA$7,TRUE,"")</f>
        <v>#N/A</v>
      </c>
      <c r="AB37" s="57" t="e">
        <f>IF(_xlfn.XLOOKUP($E37,'DFAT Criterion B'!$F$8:$F$81,'DFAT Criterion B'!$A$8:$A$81)=AB$7,TRUE,"")</f>
        <v>#N/A</v>
      </c>
      <c r="AC37" s="57" t="e">
        <f>IF(_xlfn.XLOOKUP($E37,'DFAT Criterion B'!$F$8:$F$81,'DFAT Criterion B'!$A$8:$A$81)=AC$7,TRUE,"")</f>
        <v>#N/A</v>
      </c>
      <c r="AD37" s="57" t="e">
        <f>IF(_xlfn.XLOOKUP($E37,'DFAT Criterion B'!$F$8:$F$81,'DFAT Criterion B'!$A$8:$A$81)=AD$7,TRUE,"")</f>
        <v>#N/A</v>
      </c>
      <c r="AE37" s="57" t="e">
        <f>IF(_xlfn.XLOOKUP($E37,'DFAT Criterion B'!$F$8:$F$81,'DFAT Criterion B'!$A$8:$A$81)=AE$7,TRUE,"")</f>
        <v>#N/A</v>
      </c>
      <c r="AF37" s="57" t="e">
        <f>IF(_xlfn.XLOOKUP($E37,'DFAT Criterion B'!$F$8:$F$81,'DFAT Criterion B'!$A$8:$A$81)=AF$7,TRUE,"")</f>
        <v>#N/A</v>
      </c>
      <c r="AG37" s="57" t="e">
        <f>IF(_xlfn.XLOOKUP($E37,'DFAT Criterion B'!$F$8:$F$81,'DFAT Criterion B'!$A$8:$A$81)=AG$7,TRUE,"")</f>
        <v>#N/A</v>
      </c>
      <c r="AH37" s="57" t="e">
        <f>IF(_xlfn.XLOOKUP($E37,'DFAT Criterion B'!$F$8:$F$81,'DFAT Criterion B'!$A$8:$A$81)=AH$7,TRUE,"")</f>
        <v>#N/A</v>
      </c>
      <c r="AI37" s="57" t="e">
        <f>IF(_xlfn.XLOOKUP($E37,'DFAT Criterion B'!$F$8:$F$81,'DFAT Criterion B'!$A$8:$A$81)=AI$7,TRUE,"")</f>
        <v>#N/A</v>
      </c>
      <c r="AJ37" s="57" t="e">
        <f>IF(_xlfn.XLOOKUP($E37,'DFAT Criterion B'!$F$8:$F$81,'DFAT Criterion B'!$A$8:$A$81)=AJ$7,TRUE,"")</f>
        <v>#N/A</v>
      </c>
      <c r="AK37" s="57" t="e">
        <f>IF(_xlfn.XLOOKUP($E37,'DFAT Criterion B'!$F$8:$F$81,'DFAT Criterion B'!$A$8:$A$81)=AK$7,TRUE,"")</f>
        <v>#N/A</v>
      </c>
      <c r="AL37" s="57" t="e">
        <f>IF(_xlfn.XLOOKUP($E37,'DFAT Criterion B'!$F$8:$F$81,'DFAT Criterion B'!$A$8:$A$81)=AL$7,TRUE,"")</f>
        <v>#N/A</v>
      </c>
      <c r="AM37" s="57" t="e">
        <f>IF(_xlfn.XLOOKUP($E37,'DFAT Criterion B'!$F$8:$F$81,'DFAT Criterion B'!$A$8:$A$81)=AM$7,TRUE,"")</f>
        <v>#N/A</v>
      </c>
      <c r="AN37" s="57" t="e">
        <f>IF(_xlfn.XLOOKUP($E37,'DFAT Criterion B'!$F$8:$F$81,'DFAT Criterion B'!$A$8:$A$81)=AN$7,TRUE,"")</f>
        <v>#N/A</v>
      </c>
      <c r="AO37" s="57" t="e">
        <f>IF(_xlfn.XLOOKUP($E37,'DFAT Criterion B'!$F$8:$F$81,'DFAT Criterion B'!$A$8:$A$81)=AO$7,TRUE,"")</f>
        <v>#N/A</v>
      </c>
      <c r="AP37" s="57" t="e">
        <f>IF(_xlfn.XLOOKUP($E37,'DFAT Criterion B'!$F$8:$F$81,'DFAT Criterion B'!$A$8:$A$81)=AP$7,TRUE,"")</f>
        <v>#N/A</v>
      </c>
      <c r="AQ37" s="57" t="e">
        <f>IF(_xlfn.XLOOKUP($E37,'DFAT Criterion B'!$F$8:$F$81,'DFAT Criterion B'!$A$8:$A$81)=AQ$7,TRUE,"")</f>
        <v>#N/A</v>
      </c>
      <c r="AR37" s="57" t="e">
        <f>IF(_xlfn.XLOOKUP($E37,'DFAT Criterion B'!$F$8:$F$81,'DFAT Criterion B'!$A$8:$A$81)=AR$7,TRUE,"")</f>
        <v>#N/A</v>
      </c>
      <c r="AS37" s="57" t="e">
        <f>IF(_xlfn.XLOOKUP($E37,'DFAT Criterion B'!$F$8:$F$81,'DFAT Criterion B'!$A$8:$A$81)=AS$7,TRUE,"")</f>
        <v>#N/A</v>
      </c>
      <c r="AT37" s="57" t="e">
        <f>IF(_xlfn.XLOOKUP($E37,'DFAT Criterion B'!$F$8:$F$81,'DFAT Criterion B'!$A$8:$A$81)=AT$7,TRUE,"")</f>
        <v>#N/A</v>
      </c>
      <c r="AU37" s="57" t="e">
        <f>IF(_xlfn.XLOOKUP($E37,'DFAT Criterion B'!$F$8:$F$81,'DFAT Criterion B'!$A$8:$A$81)=AU$7,TRUE,"")</f>
        <v>#N/A</v>
      </c>
      <c r="AV37" s="57" t="e">
        <f>IF(_xlfn.XLOOKUP($E37,'DFAT Criterion B'!$F$8:$F$81,'DFAT Criterion B'!$A$8:$A$81)=AV$7,TRUE,"")</f>
        <v>#N/A</v>
      </c>
      <c r="AW37" s="79" t="e">
        <f>IF(_xlfn.XLOOKUP($E37,'DFAT Criterion B'!$F$8:$F$81,'DFAT Criterion B'!$A$8:$A$81)=AW$7,TRUE,"")</f>
        <v>#N/A</v>
      </c>
      <c r="AX37" s="110"/>
      <c r="AY37" s="57"/>
      <c r="AZ37" s="57"/>
      <c r="BA37" s="57"/>
      <c r="BB37" s="57"/>
      <c r="BC37" s="57"/>
      <c r="BD37" s="57"/>
      <c r="BE37" s="57"/>
      <c r="BF37" s="57"/>
      <c r="BG37" s="57"/>
      <c r="BH37" s="57"/>
      <c r="BI37" s="57"/>
      <c r="BJ37" s="57"/>
      <c r="BK37" s="57"/>
      <c r="BL37" s="57"/>
      <c r="BM37" s="79"/>
      <c r="BN37" s="130"/>
      <c r="BO37" s="2"/>
      <c r="BP37" s="2"/>
      <c r="BQ37" s="2"/>
      <c r="BR37" s="2"/>
      <c r="BS37" s="2"/>
      <c r="BT37" s="1"/>
      <c r="BU37" s="130"/>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1"/>
      <c r="DD37" s="130"/>
    </row>
    <row r="38" spans="2:109" ht="18.95" customHeight="1" x14ac:dyDescent="0.25">
      <c r="B38" s="293"/>
      <c r="C38" s="296"/>
      <c r="D38" s="410"/>
      <c r="E38" s="173" t="s">
        <v>192</v>
      </c>
      <c r="F38" s="51"/>
      <c r="G38" s="57"/>
      <c r="H38" s="57" t="str">
        <f>IF(_xlfn.XLOOKUP($E38,'DFAT Criterion A'!$F$8:$F$62,'DFAT Criterion A'!$A$8:$A$62)=H$7,TRUE,"")</f>
        <v/>
      </c>
      <c r="I38" s="57" t="str">
        <f>IF(_xlfn.XLOOKUP($E38,'DFAT Criterion A'!$F$8:$F$62,'DFAT Criterion A'!$A$8:$A$62)=I$7,TRUE,"")</f>
        <v/>
      </c>
      <c r="J38" s="57" t="str">
        <f>IF(_xlfn.XLOOKUP($E38,'DFAT Criterion A'!$F$8:$F$62,'DFAT Criterion A'!$A$8:$A$62)=J$7,TRUE,"")</f>
        <v/>
      </c>
      <c r="K38" s="57" t="str">
        <f>IF(_xlfn.XLOOKUP($E38,'DFAT Criterion A'!$F$8:$F$62,'DFAT Criterion A'!$A$8:$A$62)=K$7,TRUE,"")</f>
        <v/>
      </c>
      <c r="L38" s="57" t="str">
        <f>IF(_xlfn.XLOOKUP($E38,'DFAT Criterion A'!$F$8:$F$62,'DFAT Criterion A'!$A$8:$A$62)=L$7,TRUE,"")</f>
        <v/>
      </c>
      <c r="M38" s="57" t="str">
        <f>IF(_xlfn.XLOOKUP($E38,'DFAT Criterion A'!$F$8:$F$62,'DFAT Criterion A'!$A$8:$A$62)=M$7,TRUE,"")</f>
        <v/>
      </c>
      <c r="N38" s="57" t="str">
        <f>IF(_xlfn.XLOOKUP($E38,'DFAT Criterion A'!$F$8:$F$62,'DFAT Criterion A'!$A$8:$A$62)=N$7,TRUE,"")</f>
        <v/>
      </c>
      <c r="O38" s="57" t="str">
        <f>IF(_xlfn.XLOOKUP($E38,'DFAT Criterion A'!$F$8:$F$62,'DFAT Criterion A'!$A$8:$A$62)=O$7,TRUE,"")</f>
        <v/>
      </c>
      <c r="P38" s="57" t="str">
        <f>IF(_xlfn.XLOOKUP($E38,'DFAT Criterion A'!$F$8:$F$62,'DFAT Criterion A'!$A$8:$A$62)=P$7,TRUE,"")</f>
        <v/>
      </c>
      <c r="Q38" s="57" t="str">
        <f>IF(_xlfn.XLOOKUP($E38,'DFAT Criterion A'!$F$8:$F$62,'DFAT Criterion A'!$A$8:$A$62)=Q$7,TRUE,"")</f>
        <v/>
      </c>
      <c r="R38" s="57" t="str">
        <f>IF(_xlfn.XLOOKUP($E38,'DFAT Criterion A'!$F$8:$F$62,'DFAT Criterion A'!$A$8:$A$62)=R$7,TRUE,"")</f>
        <v/>
      </c>
      <c r="S38" s="57" t="str">
        <f>IF(_xlfn.XLOOKUP($E38,'DFAT Criterion A'!$F$8:$F$62,'DFAT Criterion A'!$A$8:$A$62)=S$7,TRUE,"")</f>
        <v/>
      </c>
      <c r="T38" s="57" t="str">
        <f>IF(_xlfn.XLOOKUP($E38,'DFAT Criterion A'!$F$8:$F$62,'DFAT Criterion A'!$A$8:$A$62)=T$7,TRUE,"")</f>
        <v/>
      </c>
      <c r="U38" s="57" t="str">
        <f>IF(_xlfn.XLOOKUP($E38,'DFAT Criterion A'!$F$8:$F$62,'DFAT Criterion A'!$A$8:$A$62)=U$7,TRUE,"")</f>
        <v/>
      </c>
      <c r="V38" s="132"/>
      <c r="W38" s="57" t="str">
        <f>IF(_xlfn.XLOOKUP($E38,'DFAT Criterion A'!$F$8:$F$62,'DFAT Criterion A'!$A$8:$A$62)=W$7,TRUE,"")</f>
        <v/>
      </c>
      <c r="X38" s="79" t="str">
        <f>IF(_xlfn.XLOOKUP($E38,'DFAT Criterion A'!$F$8:$F$62,'DFAT Criterion A'!$A$8:$A$62)=X$7,TRUE,"")</f>
        <v/>
      </c>
      <c r="Y38" s="110" t="e">
        <f>IF(_xlfn.XLOOKUP($E38,'DFAT Criterion B'!$F$8:$F$81,'DFAT Criterion B'!$A$8:$A$81)=Y$7,TRUE,"")</f>
        <v>#N/A</v>
      </c>
      <c r="Z38" s="57" t="e">
        <f>IF(_xlfn.XLOOKUP($E38,'DFAT Criterion B'!$F$8:$F$81,'DFAT Criterion B'!$A$8:$A$81)=Z$7,TRUE,"")</f>
        <v>#N/A</v>
      </c>
      <c r="AA38" s="57" t="e">
        <f>IF(_xlfn.XLOOKUP($E38,'DFAT Criterion B'!$F$8:$F$81,'DFAT Criterion B'!$A$8:$A$81)=AA$7,TRUE,"")</f>
        <v>#N/A</v>
      </c>
      <c r="AB38" s="57" t="e">
        <f>IF(_xlfn.XLOOKUP($E38,'DFAT Criterion B'!$F$8:$F$81,'DFAT Criterion B'!$A$8:$A$81)=AB$7,TRUE,"")</f>
        <v>#N/A</v>
      </c>
      <c r="AC38" s="57" t="e">
        <f>IF(_xlfn.XLOOKUP($E38,'DFAT Criterion B'!$F$8:$F$81,'DFAT Criterion B'!$A$8:$A$81)=AC$7,TRUE,"")</f>
        <v>#N/A</v>
      </c>
      <c r="AD38" s="57" t="e">
        <f>IF(_xlfn.XLOOKUP($E38,'DFAT Criterion B'!$F$8:$F$81,'DFAT Criterion B'!$A$8:$A$81)=AD$7,TRUE,"")</f>
        <v>#N/A</v>
      </c>
      <c r="AE38" s="57" t="e">
        <f>IF(_xlfn.XLOOKUP($E38,'DFAT Criterion B'!$F$8:$F$81,'DFAT Criterion B'!$A$8:$A$81)=AE$7,TRUE,"")</f>
        <v>#N/A</v>
      </c>
      <c r="AF38" s="57" t="e">
        <f>IF(_xlfn.XLOOKUP($E38,'DFAT Criterion B'!$F$8:$F$81,'DFAT Criterion B'!$A$8:$A$81)=AF$7,TRUE,"")</f>
        <v>#N/A</v>
      </c>
      <c r="AG38" s="57" t="e">
        <f>IF(_xlfn.XLOOKUP($E38,'DFAT Criterion B'!$F$8:$F$81,'DFAT Criterion B'!$A$8:$A$81)=AG$7,TRUE,"")</f>
        <v>#N/A</v>
      </c>
      <c r="AH38" s="57" t="e">
        <f>IF(_xlfn.XLOOKUP($E38,'DFAT Criterion B'!$F$8:$F$81,'DFAT Criterion B'!$A$8:$A$81)=AH$7,TRUE,"")</f>
        <v>#N/A</v>
      </c>
      <c r="AI38" s="57" t="e">
        <f>IF(_xlfn.XLOOKUP($E38,'DFAT Criterion B'!$F$8:$F$81,'DFAT Criterion B'!$A$8:$A$81)=AI$7,TRUE,"")</f>
        <v>#N/A</v>
      </c>
      <c r="AJ38" s="57" t="e">
        <f>IF(_xlfn.XLOOKUP($E38,'DFAT Criterion B'!$F$8:$F$81,'DFAT Criterion B'!$A$8:$A$81)=AJ$7,TRUE,"")</f>
        <v>#N/A</v>
      </c>
      <c r="AK38" s="57" t="e">
        <f>IF(_xlfn.XLOOKUP($E38,'DFAT Criterion B'!$F$8:$F$81,'DFAT Criterion B'!$A$8:$A$81)=AK$7,TRUE,"")</f>
        <v>#N/A</v>
      </c>
      <c r="AL38" s="57" t="e">
        <f>IF(_xlfn.XLOOKUP($E38,'DFAT Criterion B'!$F$8:$F$81,'DFAT Criterion B'!$A$8:$A$81)=AL$7,TRUE,"")</f>
        <v>#N/A</v>
      </c>
      <c r="AM38" s="57" t="e">
        <f>IF(_xlfn.XLOOKUP($E38,'DFAT Criterion B'!$F$8:$F$81,'DFAT Criterion B'!$A$8:$A$81)=AM$7,TRUE,"")</f>
        <v>#N/A</v>
      </c>
      <c r="AN38" s="57" t="e">
        <f>IF(_xlfn.XLOOKUP($E38,'DFAT Criterion B'!$F$8:$F$81,'DFAT Criterion B'!$A$8:$A$81)=AN$7,TRUE,"")</f>
        <v>#N/A</v>
      </c>
      <c r="AO38" s="57" t="e">
        <f>IF(_xlfn.XLOOKUP($E38,'DFAT Criterion B'!$F$8:$F$81,'DFAT Criterion B'!$A$8:$A$81)=AO$7,TRUE,"")</f>
        <v>#N/A</v>
      </c>
      <c r="AP38" s="57" t="e">
        <f>IF(_xlfn.XLOOKUP($E38,'DFAT Criterion B'!$F$8:$F$81,'DFAT Criterion B'!$A$8:$A$81)=AP$7,TRUE,"")</f>
        <v>#N/A</v>
      </c>
      <c r="AQ38" s="57" t="e">
        <f>IF(_xlfn.XLOOKUP($E38,'DFAT Criterion B'!$F$8:$F$81,'DFAT Criterion B'!$A$8:$A$81)=AQ$7,TRUE,"")</f>
        <v>#N/A</v>
      </c>
      <c r="AR38" s="57" t="e">
        <f>IF(_xlfn.XLOOKUP($E38,'DFAT Criterion B'!$F$8:$F$81,'DFAT Criterion B'!$A$8:$A$81)=AR$7,TRUE,"")</f>
        <v>#N/A</v>
      </c>
      <c r="AS38" s="57" t="e">
        <f>IF(_xlfn.XLOOKUP($E38,'DFAT Criterion B'!$F$8:$F$81,'DFAT Criterion B'!$A$8:$A$81)=AS$7,TRUE,"")</f>
        <v>#N/A</v>
      </c>
      <c r="AT38" s="57" t="e">
        <f>IF(_xlfn.XLOOKUP($E38,'DFAT Criterion B'!$F$8:$F$81,'DFAT Criterion B'!$A$8:$A$81)=AT$7,TRUE,"")</f>
        <v>#N/A</v>
      </c>
      <c r="AU38" s="57" t="e">
        <f>IF(_xlfn.XLOOKUP($E38,'DFAT Criterion B'!$F$8:$F$81,'DFAT Criterion B'!$A$8:$A$81)=AU$7,TRUE,"")</f>
        <v>#N/A</v>
      </c>
      <c r="AV38" s="57" t="e">
        <f>IF(_xlfn.XLOOKUP($E38,'DFAT Criterion B'!$F$8:$F$81,'DFAT Criterion B'!$A$8:$A$81)=AV$7,TRUE,"")</f>
        <v>#N/A</v>
      </c>
      <c r="AW38" s="79" t="e">
        <f>IF(_xlfn.XLOOKUP($E38,'DFAT Criterion B'!$F$8:$F$81,'DFAT Criterion B'!$A$8:$A$81)=AW$7,TRUE,"")</f>
        <v>#N/A</v>
      </c>
      <c r="AX38" s="110"/>
      <c r="AY38" s="57"/>
      <c r="AZ38" s="57"/>
      <c r="BA38" s="57"/>
      <c r="BB38" s="57"/>
      <c r="BC38" s="57"/>
      <c r="BD38" s="57"/>
      <c r="BE38" s="57"/>
      <c r="BF38" s="57"/>
      <c r="BG38" s="57"/>
      <c r="BH38" s="57"/>
      <c r="BI38" s="57"/>
      <c r="BJ38" s="57"/>
      <c r="BK38" s="57"/>
      <c r="BL38" s="57"/>
      <c r="BM38" s="79"/>
      <c r="BN38" s="130"/>
      <c r="BO38" s="2"/>
      <c r="BP38" s="2"/>
      <c r="BQ38" s="2"/>
      <c r="BR38" s="2"/>
      <c r="BS38" s="2"/>
      <c r="BT38" s="1"/>
      <c r="BU38" s="130"/>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1"/>
      <c r="DD38" s="130"/>
    </row>
    <row r="39" spans="2:109" ht="18.95" customHeight="1" x14ac:dyDescent="0.25">
      <c r="B39" s="293"/>
      <c r="C39" s="297"/>
      <c r="D39" s="412"/>
      <c r="E39" s="174" t="s">
        <v>193</v>
      </c>
      <c r="F39" s="52"/>
      <c r="G39" s="23" t="str">
        <f>IF(_xlfn.XLOOKUP($E39,'DFAT Criterion A'!$F$8:$F$62,'DFAT Criterion A'!$A$8:$A$62)=G$7,TRUE,"")</f>
        <v/>
      </c>
      <c r="H39" s="23" t="str">
        <f>IF(_xlfn.XLOOKUP($E39,'DFAT Criterion A'!$F$8:$F$62,'DFAT Criterion A'!$A$8:$A$62)=H$7,TRUE,"")</f>
        <v/>
      </c>
      <c r="I39" s="23" t="str">
        <f>IF(_xlfn.XLOOKUP($E39,'DFAT Criterion A'!$F$8:$F$62,'DFAT Criterion A'!$A$8:$A$62)=I$7,TRUE,"")</f>
        <v/>
      </c>
      <c r="J39" s="23" t="str">
        <f>IF(_xlfn.XLOOKUP($E39,'DFAT Criterion A'!$F$8:$F$62,'DFAT Criterion A'!$A$8:$A$62)=J$7,TRUE,"")</f>
        <v/>
      </c>
      <c r="K39" s="23" t="str">
        <f>IF(_xlfn.XLOOKUP($E39,'DFAT Criterion A'!$F$8:$F$62,'DFAT Criterion A'!$A$8:$A$62)=K$7,TRUE,"")</f>
        <v/>
      </c>
      <c r="L39" s="23" t="str">
        <f>IF(_xlfn.XLOOKUP($E39,'DFAT Criterion A'!$F$8:$F$62,'DFAT Criterion A'!$A$8:$A$62)=L$7,TRUE,"")</f>
        <v/>
      </c>
      <c r="M39" s="23" t="str">
        <f>IF(_xlfn.XLOOKUP($E39,'DFAT Criterion A'!$F$8:$F$62,'DFAT Criterion A'!$A$8:$A$62)=M$7,TRUE,"")</f>
        <v/>
      </c>
      <c r="N39" s="23" t="str">
        <f>IF(_xlfn.XLOOKUP($E39,'DFAT Criterion A'!$F$8:$F$62,'DFAT Criterion A'!$A$8:$A$62)=N$7,TRUE,"")</f>
        <v/>
      </c>
      <c r="O39" s="23" t="str">
        <f>IF(_xlfn.XLOOKUP($E39,'DFAT Criterion A'!$F$8:$F$62,'DFAT Criterion A'!$A$8:$A$62)=O$7,TRUE,"")</f>
        <v/>
      </c>
      <c r="P39" s="23" t="str">
        <f>IF(_xlfn.XLOOKUP($E39,'DFAT Criterion A'!$F$8:$F$62,'DFAT Criterion A'!$A$8:$A$62)=P$7,TRUE,"")</f>
        <v/>
      </c>
      <c r="Q39" s="23" t="str">
        <f>IF(_xlfn.XLOOKUP($E39,'DFAT Criterion A'!$F$8:$F$62,'DFAT Criterion A'!$A$8:$A$62)=Q$7,TRUE,"")</f>
        <v/>
      </c>
      <c r="R39" s="23" t="str">
        <f>IF(_xlfn.XLOOKUP($E39,'DFAT Criterion A'!$F$8:$F$62,'DFAT Criterion A'!$A$8:$A$62)=R$7,TRUE,"")</f>
        <v/>
      </c>
      <c r="S39" s="23" t="str">
        <f>IF(_xlfn.XLOOKUP($E39,'DFAT Criterion A'!$F$8:$F$62,'DFAT Criterion A'!$A$8:$A$62)=S$7,TRUE,"")</f>
        <v/>
      </c>
      <c r="T39" s="23" t="str">
        <f>IF(_xlfn.XLOOKUP($E39,'DFAT Criterion A'!$F$8:$F$62,'DFAT Criterion A'!$A$8:$A$62)=T$7,TRUE,"")</f>
        <v/>
      </c>
      <c r="U39" s="23" t="str">
        <f>IF(_xlfn.XLOOKUP($E39,'DFAT Criterion A'!$F$8:$F$62,'DFAT Criterion A'!$A$8:$A$62)=U$7,TRUE,"")</f>
        <v/>
      </c>
      <c r="V39" s="87"/>
      <c r="W39" s="23" t="str">
        <f>IF(_xlfn.XLOOKUP($E39,'DFAT Criterion A'!$F$8:$F$62,'DFAT Criterion A'!$A$8:$A$62)=W$7,TRUE,"")</f>
        <v/>
      </c>
      <c r="X39" s="80" t="str">
        <f>IF(_xlfn.XLOOKUP($E39,'DFAT Criterion A'!$F$8:$F$62,'DFAT Criterion A'!$A$8:$A$62)=X$7,TRUE,"")</f>
        <v/>
      </c>
      <c r="Y39" s="111" t="e">
        <f>IF(_xlfn.XLOOKUP($E39,'DFAT Criterion B'!$F$8:$F$81,'DFAT Criterion B'!$A$8:$A$81)=Y$7,TRUE,"")</f>
        <v>#N/A</v>
      </c>
      <c r="Z39" s="23" t="e">
        <f>IF(_xlfn.XLOOKUP($E39,'DFAT Criterion B'!$F$8:$F$81,'DFAT Criterion B'!$A$8:$A$81)=Z$7,TRUE,"")</f>
        <v>#N/A</v>
      </c>
      <c r="AA39" s="23" t="e">
        <f>IF(_xlfn.XLOOKUP($E39,'DFAT Criterion B'!$F$8:$F$81,'DFAT Criterion B'!$A$8:$A$81)=AA$7,TRUE,"")</f>
        <v>#N/A</v>
      </c>
      <c r="AB39" s="23" t="e">
        <f>IF(_xlfn.XLOOKUP($E39,'DFAT Criterion B'!$F$8:$F$81,'DFAT Criterion B'!$A$8:$A$81)=AB$7,TRUE,"")</f>
        <v>#N/A</v>
      </c>
      <c r="AC39" s="23" t="e">
        <f>IF(_xlfn.XLOOKUP($E39,'DFAT Criterion B'!$F$8:$F$81,'DFAT Criterion B'!$A$8:$A$81)=AC$7,TRUE,"")</f>
        <v>#N/A</v>
      </c>
      <c r="AD39" s="23" t="e">
        <f>IF(_xlfn.XLOOKUP($E39,'DFAT Criterion B'!$F$8:$F$81,'DFAT Criterion B'!$A$8:$A$81)=AD$7,TRUE,"")</f>
        <v>#N/A</v>
      </c>
      <c r="AE39" s="23" t="e">
        <f>IF(_xlfn.XLOOKUP($E39,'DFAT Criterion B'!$F$8:$F$81,'DFAT Criterion B'!$A$8:$A$81)=AE$7,TRUE,"")</f>
        <v>#N/A</v>
      </c>
      <c r="AF39" s="23" t="e">
        <f>IF(_xlfn.XLOOKUP($E39,'DFAT Criterion B'!$F$8:$F$81,'DFAT Criterion B'!$A$8:$A$81)=AF$7,TRUE,"")</f>
        <v>#N/A</v>
      </c>
      <c r="AG39" s="23" t="e">
        <f>IF(_xlfn.XLOOKUP($E39,'DFAT Criterion B'!$F$8:$F$81,'DFAT Criterion B'!$A$8:$A$81)=AG$7,TRUE,"")</f>
        <v>#N/A</v>
      </c>
      <c r="AH39" s="23" t="e">
        <f>IF(_xlfn.XLOOKUP($E39,'DFAT Criterion B'!$F$8:$F$81,'DFAT Criterion B'!$A$8:$A$81)=AH$7,TRUE,"")</f>
        <v>#N/A</v>
      </c>
      <c r="AI39" s="23" t="e">
        <f>IF(_xlfn.XLOOKUP($E39,'DFAT Criterion B'!$F$8:$F$81,'DFAT Criterion B'!$A$8:$A$81)=AI$7,TRUE,"")</f>
        <v>#N/A</v>
      </c>
      <c r="AJ39" s="23" t="e">
        <f>IF(_xlfn.XLOOKUP($E39,'DFAT Criterion B'!$F$8:$F$81,'DFAT Criterion B'!$A$8:$A$81)=AJ$7,TRUE,"")</f>
        <v>#N/A</v>
      </c>
      <c r="AK39" s="23" t="e">
        <f>IF(_xlfn.XLOOKUP($E39,'DFAT Criterion B'!$F$8:$F$81,'DFAT Criterion B'!$A$8:$A$81)=AK$7,TRUE,"")</f>
        <v>#N/A</v>
      </c>
      <c r="AL39" s="23" t="e">
        <f>IF(_xlfn.XLOOKUP($E39,'DFAT Criterion B'!$F$8:$F$81,'DFAT Criterion B'!$A$8:$A$81)=AL$7,TRUE,"")</f>
        <v>#N/A</v>
      </c>
      <c r="AM39" s="23" t="e">
        <f>IF(_xlfn.XLOOKUP($E39,'DFAT Criterion B'!$F$8:$F$81,'DFAT Criterion B'!$A$8:$A$81)=AM$7,TRUE,"")</f>
        <v>#N/A</v>
      </c>
      <c r="AN39" s="23" t="e">
        <f>IF(_xlfn.XLOOKUP($E39,'DFAT Criterion B'!$F$8:$F$81,'DFAT Criterion B'!$A$8:$A$81)=AN$7,TRUE,"")</f>
        <v>#N/A</v>
      </c>
      <c r="AO39" s="23" t="e">
        <f>IF(_xlfn.XLOOKUP($E39,'DFAT Criterion B'!$F$8:$F$81,'DFAT Criterion B'!$A$8:$A$81)=AO$7,TRUE,"")</f>
        <v>#N/A</v>
      </c>
      <c r="AP39" s="23" t="e">
        <f>IF(_xlfn.XLOOKUP($E39,'DFAT Criterion B'!$F$8:$F$81,'DFAT Criterion B'!$A$8:$A$81)=AP$7,TRUE,"")</f>
        <v>#N/A</v>
      </c>
      <c r="AQ39" s="23" t="e">
        <f>IF(_xlfn.XLOOKUP($E39,'DFAT Criterion B'!$F$8:$F$81,'DFAT Criterion B'!$A$8:$A$81)=AQ$7,TRUE,"")</f>
        <v>#N/A</v>
      </c>
      <c r="AR39" s="23" t="e">
        <f>IF(_xlfn.XLOOKUP($E39,'DFAT Criterion B'!$F$8:$F$81,'DFAT Criterion B'!$A$8:$A$81)=AR$7,TRUE,"")</f>
        <v>#N/A</v>
      </c>
      <c r="AS39" s="23" t="e">
        <f>IF(_xlfn.XLOOKUP($E39,'DFAT Criterion B'!$F$8:$F$81,'DFAT Criterion B'!$A$8:$A$81)=AS$7,TRUE,"")</f>
        <v>#N/A</v>
      </c>
      <c r="AT39" s="23" t="e">
        <f>IF(_xlfn.XLOOKUP($E39,'DFAT Criterion B'!$F$8:$F$81,'DFAT Criterion B'!$A$8:$A$81)=AT$7,TRUE,"")</f>
        <v>#N/A</v>
      </c>
      <c r="AU39" s="23" t="e">
        <f>IF(_xlfn.XLOOKUP($E39,'DFAT Criterion B'!$F$8:$F$81,'DFAT Criterion B'!$A$8:$A$81)=AU$7,TRUE,"")</f>
        <v>#N/A</v>
      </c>
      <c r="AV39" s="23" t="e">
        <f>IF(_xlfn.XLOOKUP($E39,'DFAT Criterion B'!$F$8:$F$81,'DFAT Criterion B'!$A$8:$A$81)=AV$7,TRUE,"")</f>
        <v>#N/A</v>
      </c>
      <c r="AW39" s="80" t="e">
        <f>IF(_xlfn.XLOOKUP($E39,'DFAT Criterion B'!$F$8:$F$81,'DFAT Criterion B'!$A$8:$A$81)=AW$7,TRUE,"")</f>
        <v>#N/A</v>
      </c>
      <c r="AX39" s="111"/>
      <c r="AY39" s="23"/>
      <c r="AZ39" s="23"/>
      <c r="BA39" s="23"/>
      <c r="BB39" s="23"/>
      <c r="BC39" s="23"/>
      <c r="BD39" s="23"/>
      <c r="BE39" s="23"/>
      <c r="BF39" s="23"/>
      <c r="BG39" s="23"/>
      <c r="BH39" s="23"/>
      <c r="BI39" s="23"/>
      <c r="BJ39" s="23"/>
      <c r="BK39" s="23"/>
      <c r="BL39" s="23"/>
      <c r="BM39" s="80"/>
      <c r="BN39" s="135"/>
      <c r="BO39" s="4"/>
      <c r="BP39" s="4"/>
      <c r="BQ39" s="4"/>
      <c r="BR39" s="4"/>
      <c r="BS39" s="4"/>
      <c r="BT39" s="5"/>
      <c r="BU39" s="135"/>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5"/>
      <c r="DD39" s="130"/>
    </row>
    <row r="40" spans="2:109" ht="18.95" customHeight="1" x14ac:dyDescent="0.25">
      <c r="B40" s="293"/>
      <c r="C40" s="295" t="s">
        <v>194</v>
      </c>
      <c r="D40" s="408" t="s">
        <v>195</v>
      </c>
      <c r="E40" s="172" t="s">
        <v>196</v>
      </c>
      <c r="F40" s="144"/>
      <c r="G40" s="108" t="e">
        <f>IF(_xlfn.XLOOKUP($E40,'DFAT Criterion A'!$F$8:$F$62,'DFAT Criterion A'!$A$8:$A$62)=G$7,TRUE,"")</f>
        <v>#N/A</v>
      </c>
      <c r="H40" s="108" t="e">
        <f>IF(_xlfn.XLOOKUP($E40,'DFAT Criterion A'!$F$8:$F$62,'DFAT Criterion A'!$A$8:$A$62)=H$7,TRUE,"")</f>
        <v>#N/A</v>
      </c>
      <c r="I40" s="108" t="e">
        <f>IF(_xlfn.XLOOKUP($E40,'DFAT Criterion A'!$F$8:$F$62,'DFAT Criterion A'!$A$8:$A$62)=I$7,TRUE,"")</f>
        <v>#N/A</v>
      </c>
      <c r="J40" s="108" t="e">
        <f>IF(_xlfn.XLOOKUP($E40,'DFAT Criterion A'!$F$8:$F$62,'DFAT Criterion A'!$A$8:$A$62)=J$7,TRUE,"")</f>
        <v>#N/A</v>
      </c>
      <c r="K40" s="108" t="e">
        <f>IF(_xlfn.XLOOKUP($E40,'DFAT Criterion A'!$F$8:$F$62,'DFAT Criterion A'!$A$8:$A$62)=K$7,TRUE,"")</f>
        <v>#N/A</v>
      </c>
      <c r="L40" s="108" t="e">
        <f>IF(_xlfn.XLOOKUP($E40,'DFAT Criterion A'!$F$8:$F$62,'DFAT Criterion A'!$A$8:$A$62)=L$7,TRUE,"")</f>
        <v>#N/A</v>
      </c>
      <c r="M40" s="108" t="e">
        <f>IF(_xlfn.XLOOKUP($E40,'DFAT Criterion A'!$F$8:$F$62,'DFAT Criterion A'!$A$8:$A$62)=M$7,TRUE,"")</f>
        <v>#N/A</v>
      </c>
      <c r="N40" s="108" t="e">
        <f>IF(_xlfn.XLOOKUP($E40,'DFAT Criterion A'!$F$8:$F$62,'DFAT Criterion A'!$A$8:$A$62)=N$7,TRUE,"")</f>
        <v>#N/A</v>
      </c>
      <c r="O40" s="108" t="e">
        <f>IF(_xlfn.XLOOKUP($E40,'DFAT Criterion A'!$F$8:$F$62,'DFAT Criterion A'!$A$8:$A$62)=O$7,TRUE,"")</f>
        <v>#N/A</v>
      </c>
      <c r="P40" s="108" t="e">
        <f>IF(_xlfn.XLOOKUP($E40,'DFAT Criterion A'!$F$8:$F$62,'DFAT Criterion A'!$A$8:$A$62)=P$7,TRUE,"")</f>
        <v>#N/A</v>
      </c>
      <c r="Q40" s="108" t="e">
        <f>IF(_xlfn.XLOOKUP($E40,'DFAT Criterion A'!$F$8:$F$62,'DFAT Criterion A'!$A$8:$A$62)=Q$7,TRUE,"")</f>
        <v>#N/A</v>
      </c>
      <c r="R40" s="108" t="e">
        <f>IF(_xlfn.XLOOKUP($E40,'DFAT Criterion A'!$F$8:$F$62,'DFAT Criterion A'!$A$8:$A$62)=R$7,TRUE,"")</f>
        <v>#N/A</v>
      </c>
      <c r="S40" s="108" t="e">
        <f>IF(_xlfn.XLOOKUP($E40,'DFAT Criterion A'!$F$8:$F$62,'DFAT Criterion A'!$A$8:$A$62)=S$7,TRUE,"")</f>
        <v>#N/A</v>
      </c>
      <c r="T40" s="108" t="e">
        <f>IF(_xlfn.XLOOKUP($E40,'DFAT Criterion A'!$F$8:$F$62,'DFAT Criterion A'!$A$8:$A$62)=T$7,TRUE,"")</f>
        <v>#N/A</v>
      </c>
      <c r="U40" s="108" t="e">
        <f>IF(_xlfn.XLOOKUP($E40,'DFAT Criterion A'!$F$8:$F$62,'DFAT Criterion A'!$A$8:$A$62)=U$7,TRUE,"")</f>
        <v>#N/A</v>
      </c>
      <c r="V40" s="108" t="e">
        <f>IF(_xlfn.XLOOKUP($E40,'DFAT Criterion A'!$F$8:$F$62,'DFAT Criterion A'!$A$8:$A$62)=V$7,TRUE,"")</f>
        <v>#N/A</v>
      </c>
      <c r="W40" s="108" t="e">
        <f>IF(_xlfn.XLOOKUP($E40,'DFAT Criterion A'!$F$8:$F$62,'DFAT Criterion A'!$A$8:$A$62)=W$7,TRUE,"")</f>
        <v>#N/A</v>
      </c>
      <c r="X40" s="109" t="e">
        <f>IF(_xlfn.XLOOKUP($E40,'DFAT Criterion A'!$F$8:$F$62,'DFAT Criterion A'!$A$8:$A$62)=X$7,TRUE,"")</f>
        <v>#N/A</v>
      </c>
      <c r="Y40" s="107" t="str">
        <f>IF(_xlfn.XLOOKUP($E40,'DFAT Criterion B'!$F$8:$F$81,'DFAT Criterion B'!$A$8:$A$81)=Y$7,TRUE,"")</f>
        <v/>
      </c>
      <c r="Z40" s="108" t="str">
        <f>IF(_xlfn.XLOOKUP($E40,'DFAT Criterion B'!$F$8:$F$81,'DFAT Criterion B'!$A$8:$A$81)=Z$7,TRUE,"")</f>
        <v/>
      </c>
      <c r="AA40" s="108" t="str">
        <f>IF(_xlfn.XLOOKUP($E40,'DFAT Criterion B'!$F$8:$F$81,'DFAT Criterion B'!$A$8:$A$81)=AA$7,TRUE,"")</f>
        <v/>
      </c>
      <c r="AB40" s="108" t="str">
        <f>IF(_xlfn.XLOOKUP($E40,'DFAT Criterion B'!$F$8:$F$81,'DFAT Criterion B'!$A$8:$A$81)=AB$7,TRUE,"")</f>
        <v/>
      </c>
      <c r="AC40" s="108" t="str">
        <f>IF(_xlfn.XLOOKUP($E40,'DFAT Criterion B'!$F$8:$F$81,'DFAT Criterion B'!$A$8:$A$81)=AC$7,TRUE,"")</f>
        <v/>
      </c>
      <c r="AD40" s="152"/>
      <c r="AE40" s="108" t="str">
        <f>IF(_xlfn.XLOOKUP($E40,'DFAT Criterion B'!$F$8:$F$81,'DFAT Criterion B'!$A$8:$A$81)=AE$7,TRUE,"")</f>
        <v/>
      </c>
      <c r="AF40" s="108" t="str">
        <f>IF(_xlfn.XLOOKUP($E40,'DFAT Criterion B'!$F$8:$F$81,'DFAT Criterion B'!$A$8:$A$81)=AF$7,TRUE,"")</f>
        <v/>
      </c>
      <c r="AG40" s="108" t="str">
        <f>IF(_xlfn.XLOOKUP($E40,'DFAT Criterion B'!$F$8:$F$81,'DFAT Criterion B'!$A$8:$A$81)=AG$7,TRUE,"")</f>
        <v/>
      </c>
      <c r="AH40" s="108" t="str">
        <f>IF(_xlfn.XLOOKUP($E40,'DFAT Criterion B'!$F$8:$F$81,'DFAT Criterion B'!$A$8:$A$81)=AH$7,TRUE,"")</f>
        <v/>
      </c>
      <c r="AI40" s="108" t="str">
        <f>IF(_xlfn.XLOOKUP($E40,'DFAT Criterion B'!$F$8:$F$81,'DFAT Criterion B'!$A$8:$A$81)=AI$7,TRUE,"")</f>
        <v/>
      </c>
      <c r="AJ40" s="108" t="str">
        <f>IF(_xlfn.XLOOKUP($E40,'DFAT Criterion B'!$F$8:$F$81,'DFAT Criterion B'!$A$8:$A$81)=AJ$7,TRUE,"")</f>
        <v/>
      </c>
      <c r="AK40" s="108" t="str">
        <f>IF(_xlfn.XLOOKUP($E40,'DFAT Criterion B'!$F$8:$F$81,'DFAT Criterion B'!$A$8:$A$81)=AK$7,TRUE,"")</f>
        <v/>
      </c>
      <c r="AL40" s="108" t="str">
        <f>IF(_xlfn.XLOOKUP($E40,'DFAT Criterion B'!$F$8:$F$81,'DFAT Criterion B'!$A$8:$A$81)=AL$7,TRUE,"")</f>
        <v/>
      </c>
      <c r="AM40" s="108" t="str">
        <f>IF(_xlfn.XLOOKUP($E40,'DFAT Criterion B'!$F$8:$F$81,'DFAT Criterion B'!$A$8:$A$81)=AM$7,TRUE,"")</f>
        <v/>
      </c>
      <c r="AN40" s="143"/>
      <c r="AO40" s="108" t="str">
        <f>IF(_xlfn.XLOOKUP($E40,'DFAT Criterion B'!$F$8:$F$81,'DFAT Criterion B'!$A$8:$A$81)=AO$7,TRUE,"")</f>
        <v/>
      </c>
      <c r="AP40" s="108" t="str">
        <f>IF(_xlfn.XLOOKUP($E40,'DFAT Criterion B'!$F$8:$F$81,'DFAT Criterion B'!$A$8:$A$81)=AP$7,TRUE,"")</f>
        <v/>
      </c>
      <c r="AQ40" s="108" t="str">
        <f>IF(_xlfn.XLOOKUP($E40,'DFAT Criterion B'!$F$8:$F$81,'DFAT Criterion B'!$A$8:$A$81)=AQ$7,TRUE,"")</f>
        <v/>
      </c>
      <c r="AR40" s="108" t="str">
        <f>IF(_xlfn.XLOOKUP($E40,'DFAT Criterion B'!$F$8:$F$81,'DFAT Criterion B'!$A$8:$A$81)=AR$7,TRUE,"")</f>
        <v/>
      </c>
      <c r="AS40" s="108" t="str">
        <f>IF(_xlfn.XLOOKUP($E40,'DFAT Criterion B'!$F$8:$F$81,'DFAT Criterion B'!$A$8:$A$81)=AS$7,TRUE,"")</f>
        <v/>
      </c>
      <c r="AT40" s="108" t="str">
        <f>IF(_xlfn.XLOOKUP($E40,'DFAT Criterion B'!$F$8:$F$81,'DFAT Criterion B'!$A$8:$A$81)=AT$7,TRUE,"")</f>
        <v/>
      </c>
      <c r="AU40" s="108" t="str">
        <f>IF(_xlfn.XLOOKUP($E40,'DFAT Criterion B'!$F$8:$F$81,'DFAT Criterion B'!$A$8:$A$81)=AU$7,TRUE,"")</f>
        <v/>
      </c>
      <c r="AV40" s="108" t="str">
        <f>IF(_xlfn.XLOOKUP($E40,'DFAT Criterion B'!$F$8:$F$81,'DFAT Criterion B'!$A$8:$A$81)=AV$7,TRUE,"")</f>
        <v/>
      </c>
      <c r="AW40" s="109" t="str">
        <f>IF(_xlfn.XLOOKUP($E40,'DFAT Criterion B'!$F$8:$F$81,'DFAT Criterion B'!$A$8:$A$81)=AW$7,TRUE,"")</f>
        <v/>
      </c>
      <c r="AX40" s="138"/>
      <c r="AY40" s="139"/>
      <c r="AZ40" s="139"/>
      <c r="BA40" s="139"/>
      <c r="BB40" s="139"/>
      <c r="BC40" s="139"/>
      <c r="BD40" s="139"/>
      <c r="BE40" s="139"/>
      <c r="BF40" s="139"/>
      <c r="BG40" s="139"/>
      <c r="BH40" s="139"/>
      <c r="BI40" s="139"/>
      <c r="BJ40" s="139"/>
      <c r="BK40" s="139"/>
      <c r="BL40" s="139"/>
      <c r="BM40" s="140"/>
      <c r="BN40" s="138"/>
      <c r="BO40" s="139"/>
      <c r="BP40" s="139"/>
      <c r="BQ40" s="139"/>
      <c r="BR40" s="139"/>
      <c r="BS40" s="139"/>
      <c r="BT40" s="140"/>
      <c r="BU40" s="138"/>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40"/>
      <c r="DD40" s="130"/>
    </row>
    <row r="41" spans="2:109" ht="18.95" customHeight="1" x14ac:dyDescent="0.25">
      <c r="B41" s="293"/>
      <c r="C41" s="296"/>
      <c r="D41" s="407"/>
      <c r="E41" s="173" t="s">
        <v>197</v>
      </c>
      <c r="F41" s="51"/>
      <c r="G41" s="57" t="e">
        <f>IF(_xlfn.XLOOKUP($E41,'DFAT Criterion A'!$F$8:$F$62,'DFAT Criterion A'!$A$8:$A$62)=G$7,TRUE,"")</f>
        <v>#N/A</v>
      </c>
      <c r="H41" s="57" t="e">
        <f>IF(_xlfn.XLOOKUP($E41,'DFAT Criterion A'!$F$8:$F$62,'DFAT Criterion A'!$A$8:$A$62)=H$7,TRUE,"")</f>
        <v>#N/A</v>
      </c>
      <c r="I41" s="57" t="e">
        <f>IF(_xlfn.XLOOKUP($E41,'DFAT Criterion A'!$F$8:$F$62,'DFAT Criterion A'!$A$8:$A$62)=I$7,TRUE,"")</f>
        <v>#N/A</v>
      </c>
      <c r="J41" s="57" t="e">
        <f>IF(_xlfn.XLOOKUP($E41,'DFAT Criterion A'!$F$8:$F$62,'DFAT Criterion A'!$A$8:$A$62)=J$7,TRUE,"")</f>
        <v>#N/A</v>
      </c>
      <c r="K41" s="57" t="e">
        <f>IF(_xlfn.XLOOKUP($E41,'DFAT Criterion A'!$F$8:$F$62,'DFAT Criterion A'!$A$8:$A$62)=K$7,TRUE,"")</f>
        <v>#N/A</v>
      </c>
      <c r="L41" s="57" t="e">
        <f>IF(_xlfn.XLOOKUP($E41,'DFAT Criterion A'!$F$8:$F$62,'DFAT Criterion A'!$A$8:$A$62)=L$7,TRUE,"")</f>
        <v>#N/A</v>
      </c>
      <c r="M41" s="57" t="e">
        <f>IF(_xlfn.XLOOKUP($E41,'DFAT Criterion A'!$F$8:$F$62,'DFAT Criterion A'!$A$8:$A$62)=M$7,TRUE,"")</f>
        <v>#N/A</v>
      </c>
      <c r="N41" s="57" t="e">
        <f>IF(_xlfn.XLOOKUP($E41,'DFAT Criterion A'!$F$8:$F$62,'DFAT Criterion A'!$A$8:$A$62)=N$7,TRUE,"")</f>
        <v>#N/A</v>
      </c>
      <c r="O41" s="57" t="e">
        <f>IF(_xlfn.XLOOKUP($E41,'DFAT Criterion A'!$F$8:$F$62,'DFAT Criterion A'!$A$8:$A$62)=O$7,TRUE,"")</f>
        <v>#N/A</v>
      </c>
      <c r="P41" s="57" t="e">
        <f>IF(_xlfn.XLOOKUP($E41,'DFAT Criterion A'!$F$8:$F$62,'DFAT Criterion A'!$A$8:$A$62)=P$7,TRUE,"")</f>
        <v>#N/A</v>
      </c>
      <c r="Q41" s="57" t="e">
        <f>IF(_xlfn.XLOOKUP($E41,'DFAT Criterion A'!$F$8:$F$62,'DFAT Criterion A'!$A$8:$A$62)=Q$7,TRUE,"")</f>
        <v>#N/A</v>
      </c>
      <c r="R41" s="57" t="e">
        <f>IF(_xlfn.XLOOKUP($E41,'DFAT Criterion A'!$F$8:$F$62,'DFAT Criterion A'!$A$8:$A$62)=R$7,TRUE,"")</f>
        <v>#N/A</v>
      </c>
      <c r="S41" s="57" t="e">
        <f>IF(_xlfn.XLOOKUP($E41,'DFAT Criterion A'!$F$8:$F$62,'DFAT Criterion A'!$A$8:$A$62)=S$7,TRUE,"")</f>
        <v>#N/A</v>
      </c>
      <c r="T41" s="57" t="e">
        <f>IF(_xlfn.XLOOKUP($E41,'DFAT Criterion A'!$F$8:$F$62,'DFAT Criterion A'!$A$8:$A$62)=T$7,TRUE,"")</f>
        <v>#N/A</v>
      </c>
      <c r="U41" s="57" t="e">
        <f>IF(_xlfn.XLOOKUP($E41,'DFAT Criterion A'!$F$8:$F$62,'DFAT Criterion A'!$A$8:$A$62)=U$7,TRUE,"")</f>
        <v>#N/A</v>
      </c>
      <c r="V41" s="57" t="e">
        <f>IF(_xlfn.XLOOKUP($E41,'DFAT Criterion A'!$F$8:$F$62,'DFAT Criterion A'!$A$8:$A$62)=V$7,TRUE,"")</f>
        <v>#N/A</v>
      </c>
      <c r="W41" s="57" t="e">
        <f>IF(_xlfn.XLOOKUP($E41,'DFAT Criterion A'!$F$8:$F$62,'DFAT Criterion A'!$A$8:$A$62)=W$7,TRUE,"")</f>
        <v>#N/A</v>
      </c>
      <c r="X41" s="79" t="e">
        <f>IF(_xlfn.XLOOKUP($E41,'DFAT Criterion A'!$F$8:$F$62,'DFAT Criterion A'!$A$8:$A$62)=X$7,TRUE,"")</f>
        <v>#N/A</v>
      </c>
      <c r="Y41" s="110" t="str">
        <f>IF(_xlfn.XLOOKUP($E41,'DFAT Criterion B'!$F$8:$F$81,'DFAT Criterion B'!$A$8:$A$81)=Y$7,TRUE,"")</f>
        <v/>
      </c>
      <c r="Z41" s="57" t="str">
        <f>IF(_xlfn.XLOOKUP($E41,'DFAT Criterion B'!$F$8:$F$81,'DFAT Criterion B'!$A$8:$A$81)=Z$7,TRUE,"")</f>
        <v/>
      </c>
      <c r="AA41" s="57" t="str">
        <f>IF(_xlfn.XLOOKUP($E41,'DFAT Criterion B'!$F$8:$F$81,'DFAT Criterion B'!$A$8:$A$81)=AA$7,TRUE,"")</f>
        <v/>
      </c>
      <c r="AB41" s="57" t="str">
        <f>IF(_xlfn.XLOOKUP($E41,'DFAT Criterion B'!$F$8:$F$81,'DFAT Criterion B'!$A$8:$A$81)=AB$7,TRUE,"")</f>
        <v/>
      </c>
      <c r="AC41" s="57" t="str">
        <f>IF(_xlfn.XLOOKUP($E41,'DFAT Criterion B'!$F$8:$F$81,'DFAT Criterion B'!$A$8:$A$81)=AC$7,TRUE,"")</f>
        <v/>
      </c>
      <c r="AD41" s="132"/>
      <c r="AE41" s="57" t="str">
        <f>IF(_xlfn.XLOOKUP($E41,'DFAT Criterion B'!$F$8:$F$81,'DFAT Criterion B'!$A$8:$A$81)=AE$7,TRUE,"")</f>
        <v/>
      </c>
      <c r="AF41" s="57" t="str">
        <f>IF(_xlfn.XLOOKUP($E41,'DFAT Criterion B'!$F$8:$F$81,'DFAT Criterion B'!$A$8:$A$81)=AF$7,TRUE,"")</f>
        <v/>
      </c>
      <c r="AG41" s="57" t="str">
        <f>IF(_xlfn.XLOOKUP($E41,'DFAT Criterion B'!$F$8:$F$81,'DFAT Criterion B'!$A$8:$A$81)=AG$7,TRUE,"")</f>
        <v/>
      </c>
      <c r="AH41" s="57" t="str">
        <f>IF(_xlfn.XLOOKUP($E41,'DFAT Criterion B'!$F$8:$F$81,'DFAT Criterion B'!$A$8:$A$81)=AH$7,TRUE,"")</f>
        <v/>
      </c>
      <c r="AI41" s="57" t="str">
        <f>IF(_xlfn.XLOOKUP($E41,'DFAT Criterion B'!$F$8:$F$81,'DFAT Criterion B'!$A$8:$A$81)=AI$7,TRUE,"")</f>
        <v/>
      </c>
      <c r="AJ41" s="57" t="str">
        <f>IF(_xlfn.XLOOKUP($E41,'DFAT Criterion B'!$F$8:$F$81,'DFAT Criterion B'!$A$8:$A$81)=AJ$7,TRUE,"")</f>
        <v/>
      </c>
      <c r="AK41" s="57" t="str">
        <f>IF(_xlfn.XLOOKUP($E41,'DFAT Criterion B'!$F$8:$F$81,'DFAT Criterion B'!$A$8:$A$81)=AK$7,TRUE,"")</f>
        <v/>
      </c>
      <c r="AL41" s="57" t="str">
        <f>IF(_xlfn.XLOOKUP($E41,'DFAT Criterion B'!$F$8:$F$81,'DFAT Criterion B'!$A$8:$A$81)=AL$7,TRUE,"")</f>
        <v/>
      </c>
      <c r="AM41" s="57" t="str">
        <f>IF(_xlfn.XLOOKUP($E41,'DFAT Criterion B'!$F$8:$F$81,'DFAT Criterion B'!$A$8:$A$81)=AM$7,TRUE,"")</f>
        <v/>
      </c>
      <c r="AN41" s="112"/>
      <c r="AO41" s="57" t="str">
        <f>IF(_xlfn.XLOOKUP($E41,'DFAT Criterion B'!$F$8:$F$81,'DFAT Criterion B'!$A$8:$A$81)=AO$7,TRUE,"")</f>
        <v/>
      </c>
      <c r="AP41" s="57" t="str">
        <f>IF(_xlfn.XLOOKUP($E41,'DFAT Criterion B'!$F$8:$F$81,'DFAT Criterion B'!$A$8:$A$81)=AP$7,TRUE,"")</f>
        <v/>
      </c>
      <c r="AQ41" s="57" t="str">
        <f>IF(_xlfn.XLOOKUP($E41,'DFAT Criterion B'!$F$8:$F$81,'DFAT Criterion B'!$A$8:$A$81)=AQ$7,TRUE,"")</f>
        <v/>
      </c>
      <c r="AR41" s="57" t="str">
        <f>IF(_xlfn.XLOOKUP($E41,'DFAT Criterion B'!$F$8:$F$81,'DFAT Criterion B'!$A$8:$A$81)=AR$7,TRUE,"")</f>
        <v/>
      </c>
      <c r="AS41" s="57" t="str">
        <f>IF(_xlfn.XLOOKUP($E41,'DFAT Criterion B'!$F$8:$F$81,'DFAT Criterion B'!$A$8:$A$81)=AS$7,TRUE,"")</f>
        <v/>
      </c>
      <c r="AT41" s="57" t="str">
        <f>IF(_xlfn.XLOOKUP($E41,'DFAT Criterion B'!$F$8:$F$81,'DFAT Criterion B'!$A$8:$A$81)=AT$7,TRUE,"")</f>
        <v/>
      </c>
      <c r="AU41" s="57" t="str">
        <f>IF(_xlfn.XLOOKUP($E41,'DFAT Criterion B'!$F$8:$F$81,'DFAT Criterion B'!$A$8:$A$81)=AU$7,TRUE,"")</f>
        <v/>
      </c>
      <c r="AV41" s="57" t="str">
        <f>IF(_xlfn.XLOOKUP($E41,'DFAT Criterion B'!$F$8:$F$81,'DFAT Criterion B'!$A$8:$A$81)=AV$7,TRUE,"")</f>
        <v/>
      </c>
      <c r="AW41" s="79" t="str">
        <f>IF(_xlfn.XLOOKUP($E41,'DFAT Criterion B'!$F$8:$F$81,'DFAT Criterion B'!$A$8:$A$81)=AW$7,TRUE,"")</f>
        <v/>
      </c>
      <c r="AX41" s="130"/>
      <c r="AY41" s="2"/>
      <c r="AZ41" s="2"/>
      <c r="BA41" s="2"/>
      <c r="BB41" s="2"/>
      <c r="BC41" s="2"/>
      <c r="BD41" s="2"/>
      <c r="BE41" s="2"/>
      <c r="BF41" s="2"/>
      <c r="BG41" s="2"/>
      <c r="BH41" s="2"/>
      <c r="BI41" s="2"/>
      <c r="BJ41" s="2"/>
      <c r="BK41" s="2"/>
      <c r="BL41" s="2"/>
      <c r="BM41" s="1"/>
      <c r="BN41" s="130"/>
      <c r="BO41" s="2"/>
      <c r="BP41" s="2"/>
      <c r="BQ41" s="2"/>
      <c r="BR41" s="2"/>
      <c r="BS41" s="2"/>
      <c r="BT41" s="1"/>
      <c r="BU41" s="130"/>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30"/>
    </row>
    <row r="42" spans="2:109" ht="18.95" customHeight="1" x14ac:dyDescent="0.25">
      <c r="B42" s="293"/>
      <c r="C42" s="296"/>
      <c r="D42" s="407"/>
      <c r="E42" s="173" t="s">
        <v>198</v>
      </c>
      <c r="F42" s="51"/>
      <c r="G42" s="57" t="e">
        <f>IF(_xlfn.XLOOKUP($E42,'DFAT Criterion A'!$F$8:$F$62,'DFAT Criterion A'!$A$8:$A$62)=G$7,TRUE,"")</f>
        <v>#N/A</v>
      </c>
      <c r="H42" s="57" t="e">
        <f>IF(_xlfn.XLOOKUP($E42,'DFAT Criterion A'!$F$8:$F$62,'DFAT Criterion A'!$A$8:$A$62)=H$7,TRUE,"")</f>
        <v>#N/A</v>
      </c>
      <c r="I42" s="57" t="e">
        <f>IF(_xlfn.XLOOKUP($E42,'DFAT Criterion A'!$F$8:$F$62,'DFAT Criterion A'!$A$8:$A$62)=I$7,TRUE,"")</f>
        <v>#N/A</v>
      </c>
      <c r="J42" s="57" t="e">
        <f>IF(_xlfn.XLOOKUP($E42,'DFAT Criterion A'!$F$8:$F$62,'DFAT Criterion A'!$A$8:$A$62)=J$7,TRUE,"")</f>
        <v>#N/A</v>
      </c>
      <c r="K42" s="57" t="e">
        <f>IF(_xlfn.XLOOKUP($E42,'DFAT Criterion A'!$F$8:$F$62,'DFAT Criterion A'!$A$8:$A$62)=K$7,TRUE,"")</f>
        <v>#N/A</v>
      </c>
      <c r="L42" s="57" t="e">
        <f>IF(_xlfn.XLOOKUP($E42,'DFAT Criterion A'!$F$8:$F$62,'DFAT Criterion A'!$A$8:$A$62)=L$7,TRUE,"")</f>
        <v>#N/A</v>
      </c>
      <c r="M42" s="57" t="e">
        <f>IF(_xlfn.XLOOKUP($E42,'DFAT Criterion A'!$F$8:$F$62,'DFAT Criterion A'!$A$8:$A$62)=M$7,TRUE,"")</f>
        <v>#N/A</v>
      </c>
      <c r="N42" s="57" t="e">
        <f>IF(_xlfn.XLOOKUP($E42,'DFAT Criterion A'!$F$8:$F$62,'DFAT Criterion A'!$A$8:$A$62)=N$7,TRUE,"")</f>
        <v>#N/A</v>
      </c>
      <c r="O42" s="57" t="e">
        <f>IF(_xlfn.XLOOKUP($E42,'DFAT Criterion A'!$F$8:$F$62,'DFAT Criterion A'!$A$8:$A$62)=O$7,TRUE,"")</f>
        <v>#N/A</v>
      </c>
      <c r="P42" s="57" t="e">
        <f>IF(_xlfn.XLOOKUP($E42,'DFAT Criterion A'!$F$8:$F$62,'DFAT Criterion A'!$A$8:$A$62)=P$7,TRUE,"")</f>
        <v>#N/A</v>
      </c>
      <c r="Q42" s="57" t="e">
        <f>IF(_xlfn.XLOOKUP($E42,'DFAT Criterion A'!$F$8:$F$62,'DFAT Criterion A'!$A$8:$A$62)=Q$7,TRUE,"")</f>
        <v>#N/A</v>
      </c>
      <c r="R42" s="57" t="e">
        <f>IF(_xlfn.XLOOKUP($E42,'DFAT Criterion A'!$F$8:$F$62,'DFAT Criterion A'!$A$8:$A$62)=R$7,TRUE,"")</f>
        <v>#N/A</v>
      </c>
      <c r="S42" s="57" t="e">
        <f>IF(_xlfn.XLOOKUP($E42,'DFAT Criterion A'!$F$8:$F$62,'DFAT Criterion A'!$A$8:$A$62)=S$7,TRUE,"")</f>
        <v>#N/A</v>
      </c>
      <c r="T42" s="57" t="e">
        <f>IF(_xlfn.XLOOKUP($E42,'DFAT Criterion A'!$F$8:$F$62,'DFAT Criterion A'!$A$8:$A$62)=T$7,TRUE,"")</f>
        <v>#N/A</v>
      </c>
      <c r="U42" s="57" t="e">
        <f>IF(_xlfn.XLOOKUP($E42,'DFAT Criterion A'!$F$8:$F$62,'DFAT Criterion A'!$A$8:$A$62)=U$7,TRUE,"")</f>
        <v>#N/A</v>
      </c>
      <c r="V42" s="57" t="e">
        <f>IF(_xlfn.XLOOKUP($E42,'DFAT Criterion A'!$F$8:$F$62,'DFAT Criterion A'!$A$8:$A$62)=V$7,TRUE,"")</f>
        <v>#N/A</v>
      </c>
      <c r="W42" s="57" t="e">
        <f>IF(_xlfn.XLOOKUP($E42,'DFAT Criterion A'!$F$8:$F$62,'DFAT Criterion A'!$A$8:$A$62)=W$7,TRUE,"")</f>
        <v>#N/A</v>
      </c>
      <c r="X42" s="79" t="e">
        <f>IF(_xlfn.XLOOKUP($E42,'DFAT Criterion A'!$F$8:$F$62,'DFAT Criterion A'!$A$8:$A$62)=X$7,TRUE,"")</f>
        <v>#N/A</v>
      </c>
      <c r="Y42" s="110" t="str">
        <f>IF(_xlfn.XLOOKUP($E42,'DFAT Criterion B'!$F$8:$F$81,'DFAT Criterion B'!$A$8:$A$81)=Y$7,TRUE,"")</f>
        <v/>
      </c>
      <c r="Z42" s="57" t="str">
        <f>IF(_xlfn.XLOOKUP($E42,'DFAT Criterion B'!$F$8:$F$81,'DFAT Criterion B'!$A$8:$A$81)=Z$7,TRUE,"")</f>
        <v/>
      </c>
      <c r="AA42" s="57" t="str">
        <f>IF(_xlfn.XLOOKUP($E42,'DFAT Criterion B'!$F$8:$F$81,'DFAT Criterion B'!$A$8:$A$81)=AA$7,TRUE,"")</f>
        <v/>
      </c>
      <c r="AB42" s="57" t="str">
        <f>IF(_xlfn.XLOOKUP($E42,'DFAT Criterion B'!$F$8:$F$81,'DFAT Criterion B'!$A$8:$A$81)=AB$7,TRUE,"")</f>
        <v/>
      </c>
      <c r="AC42" s="57" t="str">
        <f>IF(_xlfn.XLOOKUP($E42,'DFAT Criterion B'!$F$8:$F$81,'DFAT Criterion B'!$A$8:$A$81)=AC$7,TRUE,"")</f>
        <v/>
      </c>
      <c r="AD42" s="132"/>
      <c r="AE42" s="57" t="str">
        <f>IF(_xlfn.XLOOKUP($E42,'DFAT Criterion B'!$F$8:$F$81,'DFAT Criterion B'!$A$8:$A$81)=AE$7,TRUE,"")</f>
        <v/>
      </c>
      <c r="AF42" s="57" t="str">
        <f>IF(_xlfn.XLOOKUP($E42,'DFAT Criterion B'!$F$8:$F$81,'DFAT Criterion B'!$A$8:$A$81)=AF$7,TRUE,"")</f>
        <v/>
      </c>
      <c r="AG42" s="57" t="str">
        <f>IF(_xlfn.XLOOKUP($E42,'DFAT Criterion B'!$F$8:$F$81,'DFAT Criterion B'!$A$8:$A$81)=AG$7,TRUE,"")</f>
        <v/>
      </c>
      <c r="AH42" s="57" t="str">
        <f>IF(_xlfn.XLOOKUP($E42,'DFAT Criterion B'!$F$8:$F$81,'DFAT Criterion B'!$A$8:$A$81)=AH$7,TRUE,"")</f>
        <v/>
      </c>
      <c r="AI42" s="57" t="str">
        <f>IF(_xlfn.XLOOKUP($E42,'DFAT Criterion B'!$F$8:$F$81,'DFAT Criterion B'!$A$8:$A$81)=AI$7,TRUE,"")</f>
        <v/>
      </c>
      <c r="AJ42" s="57" t="str">
        <f>IF(_xlfn.XLOOKUP($E42,'DFAT Criterion B'!$F$8:$F$81,'DFAT Criterion B'!$A$8:$A$81)=AJ$7,TRUE,"")</f>
        <v/>
      </c>
      <c r="AK42" s="57" t="str">
        <f>IF(_xlfn.XLOOKUP($E42,'DFAT Criterion B'!$F$8:$F$81,'DFAT Criterion B'!$A$8:$A$81)=AK$7,TRUE,"")</f>
        <v/>
      </c>
      <c r="AL42" s="57" t="str">
        <f>IF(_xlfn.XLOOKUP($E42,'DFAT Criterion B'!$F$8:$F$81,'DFAT Criterion B'!$A$8:$A$81)=AL$7,TRUE,"")</f>
        <v/>
      </c>
      <c r="AM42" s="57" t="str">
        <f>IF(_xlfn.XLOOKUP($E42,'DFAT Criterion B'!$F$8:$F$81,'DFAT Criterion B'!$A$8:$A$81)=AM$7,TRUE,"")</f>
        <v/>
      </c>
      <c r="AN42" s="112"/>
      <c r="AO42" s="57" t="str">
        <f>IF(_xlfn.XLOOKUP($E42,'DFAT Criterion B'!$F$8:$F$81,'DFAT Criterion B'!$A$8:$A$81)=AO$7,TRUE,"")</f>
        <v/>
      </c>
      <c r="AP42" s="57" t="str">
        <f>IF(_xlfn.XLOOKUP($E42,'DFAT Criterion B'!$F$8:$F$81,'DFAT Criterion B'!$A$8:$A$81)=AP$7,TRUE,"")</f>
        <v/>
      </c>
      <c r="AQ42" s="57" t="str">
        <f>IF(_xlfn.XLOOKUP($E42,'DFAT Criterion B'!$F$8:$F$81,'DFAT Criterion B'!$A$8:$A$81)=AQ$7,TRUE,"")</f>
        <v/>
      </c>
      <c r="AR42" s="57" t="str">
        <f>IF(_xlfn.XLOOKUP($E42,'DFAT Criterion B'!$F$8:$F$81,'DFAT Criterion B'!$A$8:$A$81)=AR$7,TRUE,"")</f>
        <v/>
      </c>
      <c r="AS42" s="57" t="str">
        <f>IF(_xlfn.XLOOKUP($E42,'DFAT Criterion B'!$F$8:$F$81,'DFAT Criterion B'!$A$8:$A$81)=AS$7,TRUE,"")</f>
        <v/>
      </c>
      <c r="AT42" s="57" t="str">
        <f>IF(_xlfn.XLOOKUP($E42,'DFAT Criterion B'!$F$8:$F$81,'DFAT Criterion B'!$A$8:$A$81)=AT$7,TRUE,"")</f>
        <v/>
      </c>
      <c r="AU42" s="57" t="str">
        <f>IF(_xlfn.XLOOKUP($E42,'DFAT Criterion B'!$F$8:$F$81,'DFAT Criterion B'!$A$8:$A$81)=AU$7,TRUE,"")</f>
        <v/>
      </c>
      <c r="AV42" s="57" t="str">
        <f>IF(_xlfn.XLOOKUP($E42,'DFAT Criterion B'!$F$8:$F$81,'DFAT Criterion B'!$A$8:$A$81)=AV$7,TRUE,"")</f>
        <v/>
      </c>
      <c r="AW42" s="79" t="str">
        <f>IF(_xlfn.XLOOKUP($E42,'DFAT Criterion B'!$F$8:$F$81,'DFAT Criterion B'!$A$8:$A$81)=AW$7,TRUE,"")</f>
        <v/>
      </c>
      <c r="AX42" s="130"/>
      <c r="AY42" s="2"/>
      <c r="AZ42" s="2"/>
      <c r="BA42" s="2"/>
      <c r="BB42" s="2"/>
      <c r="BC42" s="2"/>
      <c r="BD42" s="2"/>
      <c r="BE42" s="2"/>
      <c r="BF42" s="2"/>
      <c r="BG42" s="2"/>
      <c r="BH42" s="2"/>
      <c r="BI42" s="2"/>
      <c r="BJ42" s="2"/>
      <c r="BK42" s="2"/>
      <c r="BL42" s="2"/>
      <c r="BM42" s="1"/>
      <c r="BN42" s="130"/>
      <c r="BO42" s="2"/>
      <c r="BP42" s="2"/>
      <c r="BQ42" s="2"/>
      <c r="BR42" s="2"/>
      <c r="BS42" s="2"/>
      <c r="BT42" s="1"/>
      <c r="BU42" s="130"/>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30"/>
    </row>
    <row r="43" spans="2:109" ht="18.95" customHeight="1" x14ac:dyDescent="0.25">
      <c r="B43" s="293"/>
      <c r="C43" s="296"/>
      <c r="D43" s="407" t="s">
        <v>199</v>
      </c>
      <c r="E43" s="173" t="s">
        <v>200</v>
      </c>
      <c r="F43" s="51"/>
      <c r="G43" s="57" t="e">
        <f>IF(_xlfn.XLOOKUP($E43,'DFAT Criterion A'!$F$8:$F$62,'DFAT Criterion A'!$A$8:$A$62)=G$7,TRUE,"")</f>
        <v>#N/A</v>
      </c>
      <c r="H43" s="57" t="e">
        <f>IF(_xlfn.XLOOKUP($E43,'DFAT Criterion A'!$F$8:$F$62,'DFAT Criterion A'!$A$8:$A$62)=H$7,TRUE,"")</f>
        <v>#N/A</v>
      </c>
      <c r="I43" s="57" t="e">
        <f>IF(_xlfn.XLOOKUP($E43,'DFAT Criterion A'!$F$8:$F$62,'DFAT Criterion A'!$A$8:$A$62)=I$7,TRUE,"")</f>
        <v>#N/A</v>
      </c>
      <c r="J43" s="57" t="e">
        <f>IF(_xlfn.XLOOKUP($E43,'DFAT Criterion A'!$F$8:$F$62,'DFAT Criterion A'!$A$8:$A$62)=J$7,TRUE,"")</f>
        <v>#N/A</v>
      </c>
      <c r="K43" s="57" t="e">
        <f>IF(_xlfn.XLOOKUP($E43,'DFAT Criterion A'!$F$8:$F$62,'DFAT Criterion A'!$A$8:$A$62)=K$7,TRUE,"")</f>
        <v>#N/A</v>
      </c>
      <c r="L43" s="57" t="e">
        <f>IF(_xlfn.XLOOKUP($E43,'DFAT Criterion A'!$F$8:$F$62,'DFAT Criterion A'!$A$8:$A$62)=L$7,TRUE,"")</f>
        <v>#N/A</v>
      </c>
      <c r="M43" s="57" t="e">
        <f>IF(_xlfn.XLOOKUP($E43,'DFAT Criterion A'!$F$8:$F$62,'DFAT Criterion A'!$A$8:$A$62)=M$7,TRUE,"")</f>
        <v>#N/A</v>
      </c>
      <c r="N43" s="57" t="e">
        <f>IF(_xlfn.XLOOKUP($E43,'DFAT Criterion A'!$F$8:$F$62,'DFAT Criterion A'!$A$8:$A$62)=N$7,TRUE,"")</f>
        <v>#N/A</v>
      </c>
      <c r="O43" s="57" t="e">
        <f>IF(_xlfn.XLOOKUP($E43,'DFAT Criterion A'!$F$8:$F$62,'DFAT Criterion A'!$A$8:$A$62)=O$7,TRUE,"")</f>
        <v>#N/A</v>
      </c>
      <c r="P43" s="57" t="e">
        <f>IF(_xlfn.XLOOKUP($E43,'DFAT Criterion A'!$F$8:$F$62,'DFAT Criterion A'!$A$8:$A$62)=P$7,TRUE,"")</f>
        <v>#N/A</v>
      </c>
      <c r="Q43" s="57" t="e">
        <f>IF(_xlfn.XLOOKUP($E43,'DFAT Criterion A'!$F$8:$F$62,'DFAT Criterion A'!$A$8:$A$62)=Q$7,TRUE,"")</f>
        <v>#N/A</v>
      </c>
      <c r="R43" s="57" t="e">
        <f>IF(_xlfn.XLOOKUP($E43,'DFAT Criterion A'!$F$8:$F$62,'DFAT Criterion A'!$A$8:$A$62)=R$7,TRUE,"")</f>
        <v>#N/A</v>
      </c>
      <c r="S43" s="57" t="e">
        <f>IF(_xlfn.XLOOKUP($E43,'DFAT Criterion A'!$F$8:$F$62,'DFAT Criterion A'!$A$8:$A$62)=S$7,TRUE,"")</f>
        <v>#N/A</v>
      </c>
      <c r="T43" s="57" t="e">
        <f>IF(_xlfn.XLOOKUP($E43,'DFAT Criterion A'!$F$8:$F$62,'DFAT Criterion A'!$A$8:$A$62)=T$7,TRUE,"")</f>
        <v>#N/A</v>
      </c>
      <c r="U43" s="57" t="e">
        <f>IF(_xlfn.XLOOKUP($E43,'DFAT Criterion A'!$F$8:$F$62,'DFAT Criterion A'!$A$8:$A$62)=U$7,TRUE,"")</f>
        <v>#N/A</v>
      </c>
      <c r="V43" s="57" t="e">
        <f>IF(_xlfn.XLOOKUP($E43,'DFAT Criterion A'!$F$8:$F$62,'DFAT Criterion A'!$A$8:$A$62)=V$7,TRUE,"")</f>
        <v>#N/A</v>
      </c>
      <c r="W43" s="57" t="e">
        <f>IF(_xlfn.XLOOKUP($E43,'DFAT Criterion A'!$F$8:$F$62,'DFAT Criterion A'!$A$8:$A$62)=W$7,TRUE,"")</f>
        <v>#N/A</v>
      </c>
      <c r="X43" s="79" t="e">
        <f>IF(_xlfn.XLOOKUP($E43,'DFAT Criterion A'!$F$8:$F$62,'DFAT Criterion A'!$A$8:$A$62)=X$7,TRUE,"")</f>
        <v>#N/A</v>
      </c>
      <c r="Y43" s="110" t="str">
        <f>IF(_xlfn.XLOOKUP($E43,'DFAT Criterion B'!$F$8:$F$81,'DFAT Criterion B'!$A$8:$A$81)=Y$7,TRUE,"")</f>
        <v/>
      </c>
      <c r="Z43" s="57" t="str">
        <f>IF(_xlfn.XLOOKUP($E43,'DFAT Criterion B'!$F$8:$F$81,'DFAT Criterion B'!$A$8:$A$81)=Z$7,TRUE,"")</f>
        <v/>
      </c>
      <c r="AA43" s="57" t="str">
        <f>IF(_xlfn.XLOOKUP($E43,'DFAT Criterion B'!$F$8:$F$81,'DFAT Criterion B'!$A$8:$A$81)=AA$7,TRUE,"")</f>
        <v/>
      </c>
      <c r="AB43" s="57" t="str">
        <f>IF(_xlfn.XLOOKUP($E43,'DFAT Criterion B'!$F$8:$F$81,'DFAT Criterion B'!$A$8:$A$81)=AB$7,TRUE,"")</f>
        <v/>
      </c>
      <c r="AC43" s="57" t="str">
        <f>IF(_xlfn.XLOOKUP($E43,'DFAT Criterion B'!$F$8:$F$81,'DFAT Criterion B'!$A$8:$A$81)=AC$7,TRUE,"")</f>
        <v/>
      </c>
      <c r="AD43" s="57" t="str">
        <f>IF(_xlfn.XLOOKUP($E43,'DFAT Criterion B'!$F$8:$F$81,'DFAT Criterion B'!$A$8:$A$81)=AD$7,TRUE,"")</f>
        <v/>
      </c>
      <c r="AE43" s="57" t="str">
        <f>IF(_xlfn.XLOOKUP($E43,'DFAT Criterion B'!$F$8:$F$81,'DFAT Criterion B'!$A$8:$A$81)=AE$7,TRUE,"")</f>
        <v/>
      </c>
      <c r="AF43" s="57" t="str">
        <f>IF(_xlfn.XLOOKUP($E43,'DFAT Criterion B'!$F$8:$F$81,'DFAT Criterion B'!$A$8:$A$81)=AF$7,TRUE,"")</f>
        <v/>
      </c>
      <c r="AG43" s="57" t="str">
        <f>IF(_xlfn.XLOOKUP($E43,'DFAT Criterion B'!$F$8:$F$81,'DFAT Criterion B'!$A$8:$A$81)=AG$7,TRUE,"")</f>
        <v/>
      </c>
      <c r="AH43" s="57" t="str">
        <f>IF(_xlfn.XLOOKUP($E43,'DFAT Criterion B'!$F$8:$F$81,'DFAT Criterion B'!$A$8:$A$81)=AH$7,TRUE,"")</f>
        <v/>
      </c>
      <c r="AI43" s="57" t="str">
        <f>IF(_xlfn.XLOOKUP($E43,'DFAT Criterion B'!$F$8:$F$81,'DFAT Criterion B'!$A$8:$A$81)=AI$7,TRUE,"")</f>
        <v/>
      </c>
      <c r="AJ43" s="57" t="str">
        <f>IF(_xlfn.XLOOKUP($E43,'DFAT Criterion B'!$F$8:$F$81,'DFAT Criterion B'!$A$8:$A$81)=AJ$7,TRUE,"")</f>
        <v/>
      </c>
      <c r="AK43" s="57" t="str">
        <f>IF(_xlfn.XLOOKUP($E43,'DFAT Criterion B'!$F$8:$F$81,'DFAT Criterion B'!$A$8:$A$81)=AK$7,TRUE,"")</f>
        <v/>
      </c>
      <c r="AL43" s="57" t="str">
        <f>IF(_xlfn.XLOOKUP($E43,'DFAT Criterion B'!$F$8:$F$81,'DFAT Criterion B'!$A$8:$A$81)=AL$7,TRUE,"")</f>
        <v/>
      </c>
      <c r="AM43" s="57" t="str">
        <f>IF(_xlfn.XLOOKUP($E43,'DFAT Criterion B'!$F$8:$F$81,'DFAT Criterion B'!$A$8:$A$81)=AM$7,TRUE,"")</f>
        <v/>
      </c>
      <c r="AN43" s="112"/>
      <c r="AO43" s="57" t="str">
        <f>IF(_xlfn.XLOOKUP($E43,'DFAT Criterion B'!$F$8:$F$81,'DFAT Criterion B'!$A$8:$A$81)=AO$7,TRUE,"")</f>
        <v/>
      </c>
      <c r="AP43" s="57" t="str">
        <f>IF(_xlfn.XLOOKUP($E43,'DFAT Criterion B'!$F$8:$F$81,'DFAT Criterion B'!$A$8:$A$81)=AP$7,TRUE,"")</f>
        <v/>
      </c>
      <c r="AQ43" s="57" t="str">
        <f>IF(_xlfn.XLOOKUP($E43,'DFAT Criterion B'!$F$8:$F$81,'DFAT Criterion B'!$A$8:$A$81)=AQ$7,TRUE,"")</f>
        <v/>
      </c>
      <c r="AR43" s="57" t="str">
        <f>IF(_xlfn.XLOOKUP($E43,'DFAT Criterion B'!$F$8:$F$81,'DFAT Criterion B'!$A$8:$A$81)=AR$7,TRUE,"")</f>
        <v/>
      </c>
      <c r="AS43" s="132"/>
      <c r="AT43" s="57" t="str">
        <f>IF(_xlfn.XLOOKUP($E43,'DFAT Criterion B'!$F$8:$F$81,'DFAT Criterion B'!$A$8:$A$81)=AT$7,TRUE,"")</f>
        <v/>
      </c>
      <c r="AU43" s="57" t="str">
        <f>IF(_xlfn.XLOOKUP($E43,'DFAT Criterion B'!$F$8:$F$81,'DFAT Criterion B'!$A$8:$A$81)=AU$7,TRUE,"")</f>
        <v/>
      </c>
      <c r="AV43" s="57" t="str">
        <f>IF(_xlfn.XLOOKUP($E43,'DFAT Criterion B'!$F$8:$F$81,'DFAT Criterion B'!$A$8:$A$81)=AV$7,TRUE,"")</f>
        <v/>
      </c>
      <c r="AW43" s="79" t="str">
        <f>IF(_xlfn.XLOOKUP($E43,'DFAT Criterion B'!$F$8:$F$81,'DFAT Criterion B'!$A$8:$A$81)=AW$7,TRUE,"")</f>
        <v/>
      </c>
      <c r="AX43" s="130"/>
      <c r="AY43" s="2"/>
      <c r="AZ43" s="2"/>
      <c r="BA43" s="2"/>
      <c r="BB43" s="2"/>
      <c r="BC43" s="2"/>
      <c r="BD43" s="2"/>
      <c r="BE43" s="2"/>
      <c r="BF43" s="2"/>
      <c r="BG43" s="2"/>
      <c r="BH43" s="2"/>
      <c r="BI43" s="2"/>
      <c r="BJ43" s="2"/>
      <c r="BK43" s="2"/>
      <c r="BL43" s="2"/>
      <c r="BM43" s="1"/>
      <c r="BN43" s="130"/>
      <c r="BO43" s="2"/>
      <c r="BP43" s="2"/>
      <c r="BQ43" s="2"/>
      <c r="BR43" s="2"/>
      <c r="BS43" s="2"/>
      <c r="BT43" s="1"/>
      <c r="BU43" s="130"/>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1"/>
      <c r="DD43" s="130"/>
    </row>
    <row r="44" spans="2:109" ht="18.95" customHeight="1" x14ac:dyDescent="0.25">
      <c r="B44" s="293"/>
      <c r="C44" s="296"/>
      <c r="D44" s="407"/>
      <c r="E44" s="173" t="s">
        <v>201</v>
      </c>
      <c r="F44" s="51"/>
      <c r="G44" s="57" t="e">
        <f>IF(_xlfn.XLOOKUP($E44,'DFAT Criterion A'!$F$8:$F$62,'DFAT Criterion A'!$A$8:$A$62)=G$7,TRUE,"")</f>
        <v>#N/A</v>
      </c>
      <c r="H44" s="57" t="e">
        <f>IF(_xlfn.XLOOKUP($E44,'DFAT Criterion A'!$F$8:$F$62,'DFAT Criterion A'!$A$8:$A$62)=H$7,TRUE,"")</f>
        <v>#N/A</v>
      </c>
      <c r="I44" s="57" t="e">
        <f>IF(_xlfn.XLOOKUP($E44,'DFAT Criterion A'!$F$8:$F$62,'DFAT Criterion A'!$A$8:$A$62)=I$7,TRUE,"")</f>
        <v>#N/A</v>
      </c>
      <c r="J44" s="57" t="e">
        <f>IF(_xlfn.XLOOKUP($E44,'DFAT Criterion A'!$F$8:$F$62,'DFAT Criterion A'!$A$8:$A$62)=J$7,TRUE,"")</f>
        <v>#N/A</v>
      </c>
      <c r="K44" s="57" t="e">
        <f>IF(_xlfn.XLOOKUP($E44,'DFAT Criterion A'!$F$8:$F$62,'DFAT Criterion A'!$A$8:$A$62)=K$7,TRUE,"")</f>
        <v>#N/A</v>
      </c>
      <c r="L44" s="57" t="e">
        <f>IF(_xlfn.XLOOKUP($E44,'DFAT Criterion A'!$F$8:$F$62,'DFAT Criterion A'!$A$8:$A$62)=L$7,TRUE,"")</f>
        <v>#N/A</v>
      </c>
      <c r="M44" s="57" t="e">
        <f>IF(_xlfn.XLOOKUP($E44,'DFAT Criterion A'!$F$8:$F$62,'DFAT Criterion A'!$A$8:$A$62)=M$7,TRUE,"")</f>
        <v>#N/A</v>
      </c>
      <c r="N44" s="57" t="e">
        <f>IF(_xlfn.XLOOKUP($E44,'DFAT Criterion A'!$F$8:$F$62,'DFAT Criterion A'!$A$8:$A$62)=N$7,TRUE,"")</f>
        <v>#N/A</v>
      </c>
      <c r="O44" s="57" t="e">
        <f>IF(_xlfn.XLOOKUP($E44,'DFAT Criterion A'!$F$8:$F$62,'DFAT Criterion A'!$A$8:$A$62)=O$7,TRUE,"")</f>
        <v>#N/A</v>
      </c>
      <c r="P44" s="57" t="e">
        <f>IF(_xlfn.XLOOKUP($E44,'DFAT Criterion A'!$F$8:$F$62,'DFAT Criterion A'!$A$8:$A$62)=P$7,TRUE,"")</f>
        <v>#N/A</v>
      </c>
      <c r="Q44" s="57" t="e">
        <f>IF(_xlfn.XLOOKUP($E44,'DFAT Criterion A'!$F$8:$F$62,'DFAT Criterion A'!$A$8:$A$62)=Q$7,TRUE,"")</f>
        <v>#N/A</v>
      </c>
      <c r="R44" s="57" t="e">
        <f>IF(_xlfn.XLOOKUP($E44,'DFAT Criterion A'!$F$8:$F$62,'DFAT Criterion A'!$A$8:$A$62)=R$7,TRUE,"")</f>
        <v>#N/A</v>
      </c>
      <c r="S44" s="57" t="e">
        <f>IF(_xlfn.XLOOKUP($E44,'DFAT Criterion A'!$F$8:$F$62,'DFAT Criterion A'!$A$8:$A$62)=S$7,TRUE,"")</f>
        <v>#N/A</v>
      </c>
      <c r="T44" s="57" t="e">
        <f>IF(_xlfn.XLOOKUP($E44,'DFAT Criterion A'!$F$8:$F$62,'DFAT Criterion A'!$A$8:$A$62)=T$7,TRUE,"")</f>
        <v>#N/A</v>
      </c>
      <c r="U44" s="57" t="e">
        <f>IF(_xlfn.XLOOKUP($E44,'DFAT Criterion A'!$F$8:$F$62,'DFAT Criterion A'!$A$8:$A$62)=U$7,TRUE,"")</f>
        <v>#N/A</v>
      </c>
      <c r="V44" s="57" t="e">
        <f>IF(_xlfn.XLOOKUP($E44,'DFAT Criterion A'!$F$8:$F$62,'DFAT Criterion A'!$A$8:$A$62)=V$7,TRUE,"")</f>
        <v>#N/A</v>
      </c>
      <c r="W44" s="57" t="e">
        <f>IF(_xlfn.XLOOKUP($E44,'DFAT Criterion A'!$F$8:$F$62,'DFAT Criterion A'!$A$8:$A$62)=W$7,TRUE,"")</f>
        <v>#N/A</v>
      </c>
      <c r="X44" s="79" t="e">
        <f>IF(_xlfn.XLOOKUP($E44,'DFAT Criterion A'!$F$8:$F$62,'DFAT Criterion A'!$A$8:$A$62)=X$7,TRUE,"")</f>
        <v>#N/A</v>
      </c>
      <c r="Y44" s="110" t="str">
        <f>IF(_xlfn.XLOOKUP($E44,'DFAT Criterion B'!$F$8:$F$81,'DFAT Criterion B'!$A$8:$A$81)=Y$7,TRUE,"")</f>
        <v/>
      </c>
      <c r="Z44" s="57" t="str">
        <f>IF(_xlfn.XLOOKUP($E44,'DFAT Criterion B'!$F$8:$F$81,'DFAT Criterion B'!$A$8:$A$81)=Z$7,TRUE,"")</f>
        <v/>
      </c>
      <c r="AA44" s="57" t="str">
        <f>IF(_xlfn.XLOOKUP($E44,'DFAT Criterion B'!$F$8:$F$81,'DFAT Criterion B'!$A$8:$A$81)=AA$7,TRUE,"")</f>
        <v/>
      </c>
      <c r="AB44" s="57" t="str">
        <f>IF(_xlfn.XLOOKUP($E44,'DFAT Criterion B'!$F$8:$F$81,'DFAT Criterion B'!$A$8:$A$81)=AB$7,TRUE,"")</f>
        <v/>
      </c>
      <c r="AC44" s="57" t="str">
        <f>IF(_xlfn.XLOOKUP($E44,'DFAT Criterion B'!$F$8:$F$81,'DFAT Criterion B'!$A$8:$A$81)=AC$7,TRUE,"")</f>
        <v/>
      </c>
      <c r="AD44" s="57" t="str">
        <f>IF(_xlfn.XLOOKUP($E44,'DFAT Criterion B'!$F$8:$F$81,'DFAT Criterion B'!$A$8:$A$81)=AD$7,TRUE,"")</f>
        <v/>
      </c>
      <c r="AE44" s="57" t="str">
        <f>IF(_xlfn.XLOOKUP($E44,'DFAT Criterion B'!$F$8:$F$81,'DFAT Criterion B'!$A$8:$A$81)=AE$7,TRUE,"")</f>
        <v/>
      </c>
      <c r="AF44" s="57" t="str">
        <f>IF(_xlfn.XLOOKUP($E44,'DFAT Criterion B'!$F$8:$F$81,'DFAT Criterion B'!$A$8:$A$81)=AF$7,TRUE,"")</f>
        <v/>
      </c>
      <c r="AG44" s="57" t="str">
        <f>IF(_xlfn.XLOOKUP($E44,'DFAT Criterion B'!$F$8:$F$81,'DFAT Criterion B'!$A$8:$A$81)=AG$7,TRUE,"")</f>
        <v/>
      </c>
      <c r="AH44" s="57" t="str">
        <f>IF(_xlfn.XLOOKUP($E44,'DFAT Criterion B'!$F$8:$F$81,'DFAT Criterion B'!$A$8:$A$81)=AH$7,TRUE,"")</f>
        <v/>
      </c>
      <c r="AI44" s="57" t="str">
        <f>IF(_xlfn.XLOOKUP($E44,'DFAT Criterion B'!$F$8:$F$81,'DFAT Criterion B'!$A$8:$A$81)=AI$7,TRUE,"")</f>
        <v/>
      </c>
      <c r="AJ44" s="57" t="str">
        <f>IF(_xlfn.XLOOKUP($E44,'DFAT Criterion B'!$F$8:$F$81,'DFAT Criterion B'!$A$8:$A$81)=AJ$7,TRUE,"")</f>
        <v/>
      </c>
      <c r="AK44" s="57" t="str">
        <f>IF(_xlfn.XLOOKUP($E44,'DFAT Criterion B'!$F$8:$F$81,'DFAT Criterion B'!$A$8:$A$81)=AK$7,TRUE,"")</f>
        <v/>
      </c>
      <c r="AL44" s="57" t="str">
        <f>IF(_xlfn.XLOOKUP($E44,'DFAT Criterion B'!$F$8:$F$81,'DFAT Criterion B'!$A$8:$A$81)=AL$7,TRUE,"")</f>
        <v/>
      </c>
      <c r="AM44" s="57" t="str">
        <f>IF(_xlfn.XLOOKUP($E44,'DFAT Criterion B'!$F$8:$F$81,'DFAT Criterion B'!$A$8:$A$81)=AM$7,TRUE,"")</f>
        <v/>
      </c>
      <c r="AN44" s="112"/>
      <c r="AO44" s="57" t="str">
        <f>IF(_xlfn.XLOOKUP($E44,'DFAT Criterion B'!$F$8:$F$81,'DFAT Criterion B'!$A$8:$A$81)=AO$7,TRUE,"")</f>
        <v/>
      </c>
      <c r="AP44" s="57" t="str">
        <f>IF(_xlfn.XLOOKUP($E44,'DFAT Criterion B'!$F$8:$F$81,'DFAT Criterion B'!$A$8:$A$81)=AP$7,TRUE,"")</f>
        <v/>
      </c>
      <c r="AQ44" s="57" t="str">
        <f>IF(_xlfn.XLOOKUP($E44,'DFAT Criterion B'!$F$8:$F$81,'DFAT Criterion B'!$A$8:$A$81)=AQ$7,TRUE,"")</f>
        <v/>
      </c>
      <c r="AR44" s="57" t="str">
        <f>IF(_xlfn.XLOOKUP($E44,'DFAT Criterion B'!$F$8:$F$81,'DFAT Criterion B'!$A$8:$A$81)=AR$7,TRUE,"")</f>
        <v/>
      </c>
      <c r="AS44" s="57" t="str">
        <f>IF(_xlfn.XLOOKUP($E44,'DFAT Criterion B'!$F$8:$F$81,'DFAT Criterion B'!$A$8:$A$81)=AS$7,TRUE,"")</f>
        <v/>
      </c>
      <c r="AT44" s="57" t="str">
        <f>IF(_xlfn.XLOOKUP($E44,'DFAT Criterion B'!$F$8:$F$81,'DFAT Criterion B'!$A$8:$A$81)=AT$7,TRUE,"")</f>
        <v/>
      </c>
      <c r="AU44" s="57" t="str">
        <f>IF(_xlfn.XLOOKUP($E44,'DFAT Criterion B'!$F$8:$F$81,'DFAT Criterion B'!$A$8:$A$81)=AU$7,TRUE,"")</f>
        <v/>
      </c>
      <c r="AV44" s="57" t="str">
        <f>IF(_xlfn.XLOOKUP($E44,'DFAT Criterion B'!$F$8:$F$81,'DFAT Criterion B'!$A$8:$A$81)=AV$7,TRUE,"")</f>
        <v/>
      </c>
      <c r="AW44" s="79" t="str">
        <f>IF(_xlfn.XLOOKUP($E44,'DFAT Criterion B'!$F$8:$F$81,'DFAT Criterion B'!$A$8:$A$81)=AW$7,TRUE,"")</f>
        <v/>
      </c>
      <c r="AX44" s="130"/>
      <c r="AY44" s="2"/>
      <c r="AZ44" s="2"/>
      <c r="BA44" s="2"/>
      <c r="BB44" s="2"/>
      <c r="BC44" s="2"/>
      <c r="BD44" s="2"/>
      <c r="BE44" s="2"/>
      <c r="BF44" s="2"/>
      <c r="BG44" s="2"/>
      <c r="BH44" s="2"/>
      <c r="BI44" s="2"/>
      <c r="BJ44" s="2"/>
      <c r="BK44" s="2"/>
      <c r="BL44" s="2"/>
      <c r="BM44" s="1"/>
      <c r="BN44" s="130"/>
      <c r="BO44" s="2"/>
      <c r="BP44" s="2"/>
      <c r="BQ44" s="2"/>
      <c r="BR44" s="2"/>
      <c r="BS44" s="2"/>
      <c r="BT44" s="1"/>
      <c r="BU44" s="130"/>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1"/>
      <c r="DD44" s="130"/>
    </row>
    <row r="45" spans="2:109" ht="18.95" customHeight="1" x14ac:dyDescent="0.25">
      <c r="B45" s="293"/>
      <c r="C45" s="296"/>
      <c r="D45" s="407"/>
      <c r="E45" s="173" t="s">
        <v>202</v>
      </c>
      <c r="F45" s="51"/>
      <c r="G45" s="57" t="e">
        <f>IF(_xlfn.XLOOKUP($E45,'DFAT Criterion A'!$F$8:$F$62,'DFAT Criterion A'!$A$8:$A$62)=G$7,TRUE,"")</f>
        <v>#N/A</v>
      </c>
      <c r="H45" s="57" t="e">
        <f>IF(_xlfn.XLOOKUP($E45,'DFAT Criterion A'!$F$8:$F$62,'DFAT Criterion A'!$A$8:$A$62)=H$7,TRUE,"")</f>
        <v>#N/A</v>
      </c>
      <c r="I45" s="57" t="e">
        <f>IF(_xlfn.XLOOKUP($E45,'DFAT Criterion A'!$F$8:$F$62,'DFAT Criterion A'!$A$8:$A$62)=I$7,TRUE,"")</f>
        <v>#N/A</v>
      </c>
      <c r="J45" s="57" t="e">
        <f>IF(_xlfn.XLOOKUP($E45,'DFAT Criterion A'!$F$8:$F$62,'DFAT Criterion A'!$A$8:$A$62)=J$7,TRUE,"")</f>
        <v>#N/A</v>
      </c>
      <c r="K45" s="57" t="e">
        <f>IF(_xlfn.XLOOKUP($E45,'DFAT Criterion A'!$F$8:$F$62,'DFAT Criterion A'!$A$8:$A$62)=K$7,TRUE,"")</f>
        <v>#N/A</v>
      </c>
      <c r="L45" s="57" t="e">
        <f>IF(_xlfn.XLOOKUP($E45,'DFAT Criterion A'!$F$8:$F$62,'DFAT Criterion A'!$A$8:$A$62)=L$7,TRUE,"")</f>
        <v>#N/A</v>
      </c>
      <c r="M45" s="57" t="e">
        <f>IF(_xlfn.XLOOKUP($E45,'DFAT Criterion A'!$F$8:$F$62,'DFAT Criterion A'!$A$8:$A$62)=M$7,TRUE,"")</f>
        <v>#N/A</v>
      </c>
      <c r="N45" s="57" t="e">
        <f>IF(_xlfn.XLOOKUP($E45,'DFAT Criterion A'!$F$8:$F$62,'DFAT Criterion A'!$A$8:$A$62)=N$7,TRUE,"")</f>
        <v>#N/A</v>
      </c>
      <c r="O45" s="57" t="e">
        <f>IF(_xlfn.XLOOKUP($E45,'DFAT Criterion A'!$F$8:$F$62,'DFAT Criterion A'!$A$8:$A$62)=O$7,TRUE,"")</f>
        <v>#N/A</v>
      </c>
      <c r="P45" s="57" t="e">
        <f>IF(_xlfn.XLOOKUP($E45,'DFAT Criterion A'!$F$8:$F$62,'DFAT Criterion A'!$A$8:$A$62)=P$7,TRUE,"")</f>
        <v>#N/A</v>
      </c>
      <c r="Q45" s="57" t="e">
        <f>IF(_xlfn.XLOOKUP($E45,'DFAT Criterion A'!$F$8:$F$62,'DFAT Criterion A'!$A$8:$A$62)=Q$7,TRUE,"")</f>
        <v>#N/A</v>
      </c>
      <c r="R45" s="57" t="e">
        <f>IF(_xlfn.XLOOKUP($E45,'DFAT Criterion A'!$F$8:$F$62,'DFAT Criterion A'!$A$8:$A$62)=R$7,TRUE,"")</f>
        <v>#N/A</v>
      </c>
      <c r="S45" s="57" t="e">
        <f>IF(_xlfn.XLOOKUP($E45,'DFAT Criterion A'!$F$8:$F$62,'DFAT Criterion A'!$A$8:$A$62)=S$7,TRUE,"")</f>
        <v>#N/A</v>
      </c>
      <c r="T45" s="57" t="e">
        <f>IF(_xlfn.XLOOKUP($E45,'DFAT Criterion A'!$F$8:$F$62,'DFAT Criterion A'!$A$8:$A$62)=T$7,TRUE,"")</f>
        <v>#N/A</v>
      </c>
      <c r="U45" s="57" t="e">
        <f>IF(_xlfn.XLOOKUP($E45,'DFAT Criterion A'!$F$8:$F$62,'DFAT Criterion A'!$A$8:$A$62)=U$7,TRUE,"")</f>
        <v>#N/A</v>
      </c>
      <c r="V45" s="57" t="e">
        <f>IF(_xlfn.XLOOKUP($E45,'DFAT Criterion A'!$F$8:$F$62,'DFAT Criterion A'!$A$8:$A$62)=V$7,TRUE,"")</f>
        <v>#N/A</v>
      </c>
      <c r="W45" s="57" t="e">
        <f>IF(_xlfn.XLOOKUP($E45,'DFAT Criterion A'!$F$8:$F$62,'DFAT Criterion A'!$A$8:$A$62)=W$7,TRUE,"")</f>
        <v>#N/A</v>
      </c>
      <c r="X45" s="79" t="e">
        <f>IF(_xlfn.XLOOKUP($E45,'DFAT Criterion A'!$F$8:$F$62,'DFAT Criterion A'!$A$8:$A$62)=X$7,TRUE,"")</f>
        <v>#N/A</v>
      </c>
      <c r="Y45" s="110" t="str">
        <f>IF(_xlfn.XLOOKUP($E45,'DFAT Criterion B'!$F$8:$F$81,'DFAT Criterion B'!$A$8:$A$81)=Y$7,TRUE,"")</f>
        <v/>
      </c>
      <c r="Z45" s="57" t="str">
        <f>IF(_xlfn.XLOOKUP($E45,'DFAT Criterion B'!$F$8:$F$81,'DFAT Criterion B'!$A$8:$A$81)=Z$7,TRUE,"")</f>
        <v/>
      </c>
      <c r="AA45" s="57" t="str">
        <f>IF(_xlfn.XLOOKUP($E45,'DFAT Criterion B'!$F$8:$F$81,'DFAT Criterion B'!$A$8:$A$81)=AA$7,TRUE,"")</f>
        <v/>
      </c>
      <c r="AB45" s="57" t="str">
        <f>IF(_xlfn.XLOOKUP($E45,'DFAT Criterion B'!$F$8:$F$81,'DFAT Criterion B'!$A$8:$A$81)=AB$7,TRUE,"")</f>
        <v/>
      </c>
      <c r="AC45" s="57" t="str">
        <f>IF(_xlfn.XLOOKUP($E45,'DFAT Criterion B'!$F$8:$F$81,'DFAT Criterion B'!$A$8:$A$81)=AC$7,TRUE,"")</f>
        <v/>
      </c>
      <c r="AD45" s="57" t="str">
        <f>IF(_xlfn.XLOOKUP($E45,'DFAT Criterion B'!$F$8:$F$81,'DFAT Criterion B'!$A$8:$A$81)=AD$7,TRUE,"")</f>
        <v/>
      </c>
      <c r="AE45" s="57" t="str">
        <f>IF(_xlfn.XLOOKUP($E45,'DFAT Criterion B'!$F$8:$F$81,'DFAT Criterion B'!$A$8:$A$81)=AE$7,TRUE,"")</f>
        <v/>
      </c>
      <c r="AF45" s="57" t="str">
        <f>IF(_xlfn.XLOOKUP($E45,'DFAT Criterion B'!$F$8:$F$81,'DFAT Criterion B'!$A$8:$A$81)=AF$7,TRUE,"")</f>
        <v/>
      </c>
      <c r="AG45" s="57" t="str">
        <f>IF(_xlfn.XLOOKUP($E45,'DFAT Criterion B'!$F$8:$F$81,'DFAT Criterion B'!$A$8:$A$81)=AG$7,TRUE,"")</f>
        <v/>
      </c>
      <c r="AH45" s="57" t="str">
        <f>IF(_xlfn.XLOOKUP($E45,'DFAT Criterion B'!$F$8:$F$81,'DFAT Criterion B'!$A$8:$A$81)=AH$7,TRUE,"")</f>
        <v/>
      </c>
      <c r="AI45" s="57" t="str">
        <f>IF(_xlfn.XLOOKUP($E45,'DFAT Criterion B'!$F$8:$F$81,'DFAT Criterion B'!$A$8:$A$81)=AI$7,TRUE,"")</f>
        <v/>
      </c>
      <c r="AJ45" s="57" t="str">
        <f>IF(_xlfn.XLOOKUP($E45,'DFAT Criterion B'!$F$8:$F$81,'DFAT Criterion B'!$A$8:$A$81)=AJ$7,TRUE,"")</f>
        <v/>
      </c>
      <c r="AK45" s="57" t="str">
        <f>IF(_xlfn.XLOOKUP($E45,'DFAT Criterion B'!$F$8:$F$81,'DFAT Criterion B'!$A$8:$A$81)=AK$7,TRUE,"")</f>
        <v/>
      </c>
      <c r="AL45" s="57" t="str">
        <f>IF(_xlfn.XLOOKUP($E45,'DFAT Criterion B'!$F$8:$F$81,'DFAT Criterion B'!$A$8:$A$81)=AL$7,TRUE,"")</f>
        <v/>
      </c>
      <c r="AM45" s="57" t="str">
        <f>IF(_xlfn.XLOOKUP($E45,'DFAT Criterion B'!$F$8:$F$81,'DFAT Criterion B'!$A$8:$A$81)=AM$7,TRUE,"")</f>
        <v/>
      </c>
      <c r="AN45" s="112"/>
      <c r="AO45" s="57" t="str">
        <f>IF(_xlfn.XLOOKUP($E45,'DFAT Criterion B'!$F$8:$F$81,'DFAT Criterion B'!$A$8:$A$81)=AO$7,TRUE,"")</f>
        <v/>
      </c>
      <c r="AP45" s="57" t="str">
        <f>IF(_xlfn.XLOOKUP($E45,'DFAT Criterion B'!$F$8:$F$81,'DFAT Criterion B'!$A$8:$A$81)=AP$7,TRUE,"")</f>
        <v/>
      </c>
      <c r="AQ45" s="57" t="str">
        <f>IF(_xlfn.XLOOKUP($E45,'DFAT Criterion B'!$F$8:$F$81,'DFAT Criterion B'!$A$8:$A$81)=AQ$7,TRUE,"")</f>
        <v/>
      </c>
      <c r="AR45" s="57" t="str">
        <f>IF(_xlfn.XLOOKUP($E45,'DFAT Criterion B'!$F$8:$F$81,'DFAT Criterion B'!$A$8:$A$81)=AR$7,TRUE,"")</f>
        <v/>
      </c>
      <c r="AS45" s="57" t="str">
        <f>IF(_xlfn.XLOOKUP($E45,'DFAT Criterion B'!$F$8:$F$81,'DFAT Criterion B'!$A$8:$A$81)=AS$7,TRUE,"")</f>
        <v/>
      </c>
      <c r="AT45" s="57" t="str">
        <f>IF(_xlfn.XLOOKUP($E45,'DFAT Criterion B'!$F$8:$F$81,'DFAT Criterion B'!$A$8:$A$81)=AT$7,TRUE,"")</f>
        <v/>
      </c>
      <c r="AU45" s="57" t="str">
        <f>IF(_xlfn.XLOOKUP($E45,'DFAT Criterion B'!$F$8:$F$81,'DFAT Criterion B'!$A$8:$A$81)=AU$7,TRUE,"")</f>
        <v/>
      </c>
      <c r="AV45" s="57" t="str">
        <f>IF(_xlfn.XLOOKUP($E45,'DFAT Criterion B'!$F$8:$F$81,'DFAT Criterion B'!$A$8:$A$81)=AV$7,TRUE,"")</f>
        <v/>
      </c>
      <c r="AW45" s="79" t="str">
        <f>IF(_xlfn.XLOOKUP($E45,'DFAT Criterion B'!$F$8:$F$81,'DFAT Criterion B'!$A$8:$A$81)=AW$7,TRUE,"")</f>
        <v/>
      </c>
      <c r="AX45" s="130"/>
      <c r="AY45" s="2"/>
      <c r="AZ45" s="2"/>
      <c r="BA45" s="2"/>
      <c r="BB45" s="2"/>
      <c r="BC45" s="2"/>
      <c r="BD45" s="2"/>
      <c r="BE45" s="2"/>
      <c r="BF45" s="2"/>
      <c r="BG45" s="2"/>
      <c r="BH45" s="2"/>
      <c r="BI45" s="2"/>
      <c r="BJ45" s="2"/>
      <c r="BK45" s="2"/>
      <c r="BL45" s="2"/>
      <c r="BM45" s="1"/>
      <c r="BN45" s="130"/>
      <c r="BO45" s="2"/>
      <c r="BP45" s="2"/>
      <c r="BQ45" s="2"/>
      <c r="BR45" s="2"/>
      <c r="BS45" s="2"/>
      <c r="BT45" s="1"/>
      <c r="BU45" s="130"/>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1"/>
      <c r="DD45" s="130"/>
    </row>
    <row r="46" spans="2:109" ht="18.95" customHeight="1" x14ac:dyDescent="0.25">
      <c r="B46" s="293"/>
      <c r="C46" s="296"/>
      <c r="D46" s="407" t="s">
        <v>203</v>
      </c>
      <c r="E46" s="173" t="s">
        <v>204</v>
      </c>
      <c r="F46" s="51"/>
      <c r="G46" s="57" t="e">
        <f>IF(_xlfn.XLOOKUP($E46,'DFAT Criterion A'!$F$8:$F$62,'DFAT Criterion A'!$A$8:$A$62)=G$7,TRUE,"")</f>
        <v>#N/A</v>
      </c>
      <c r="H46" s="57" t="e">
        <f>IF(_xlfn.XLOOKUP($E46,'DFAT Criterion A'!$F$8:$F$62,'DFAT Criterion A'!$A$8:$A$62)=H$7,TRUE,"")</f>
        <v>#N/A</v>
      </c>
      <c r="I46" s="57" t="e">
        <f>IF(_xlfn.XLOOKUP($E46,'DFAT Criterion A'!$F$8:$F$62,'DFAT Criterion A'!$A$8:$A$62)=I$7,TRUE,"")</f>
        <v>#N/A</v>
      </c>
      <c r="J46" s="57" t="e">
        <f>IF(_xlfn.XLOOKUP($E46,'DFAT Criterion A'!$F$8:$F$62,'DFAT Criterion A'!$A$8:$A$62)=J$7,TRUE,"")</f>
        <v>#N/A</v>
      </c>
      <c r="K46" s="57" t="e">
        <f>IF(_xlfn.XLOOKUP($E46,'DFAT Criterion A'!$F$8:$F$62,'DFAT Criterion A'!$A$8:$A$62)=K$7,TRUE,"")</f>
        <v>#N/A</v>
      </c>
      <c r="L46" s="57" t="e">
        <f>IF(_xlfn.XLOOKUP($E46,'DFAT Criterion A'!$F$8:$F$62,'DFAT Criterion A'!$A$8:$A$62)=L$7,TRUE,"")</f>
        <v>#N/A</v>
      </c>
      <c r="M46" s="57" t="e">
        <f>IF(_xlfn.XLOOKUP($E46,'DFAT Criterion A'!$F$8:$F$62,'DFAT Criterion A'!$A$8:$A$62)=M$7,TRUE,"")</f>
        <v>#N/A</v>
      </c>
      <c r="N46" s="57" t="e">
        <f>IF(_xlfn.XLOOKUP($E46,'DFAT Criterion A'!$F$8:$F$62,'DFAT Criterion A'!$A$8:$A$62)=N$7,TRUE,"")</f>
        <v>#N/A</v>
      </c>
      <c r="O46" s="57" t="e">
        <f>IF(_xlfn.XLOOKUP($E46,'DFAT Criterion A'!$F$8:$F$62,'DFAT Criterion A'!$A$8:$A$62)=O$7,TRUE,"")</f>
        <v>#N/A</v>
      </c>
      <c r="P46" s="57" t="e">
        <f>IF(_xlfn.XLOOKUP($E46,'DFAT Criterion A'!$F$8:$F$62,'DFAT Criterion A'!$A$8:$A$62)=P$7,TRUE,"")</f>
        <v>#N/A</v>
      </c>
      <c r="Q46" s="57" t="e">
        <f>IF(_xlfn.XLOOKUP($E46,'DFAT Criterion A'!$F$8:$F$62,'DFAT Criterion A'!$A$8:$A$62)=Q$7,TRUE,"")</f>
        <v>#N/A</v>
      </c>
      <c r="R46" s="57" t="e">
        <f>IF(_xlfn.XLOOKUP($E46,'DFAT Criterion A'!$F$8:$F$62,'DFAT Criterion A'!$A$8:$A$62)=R$7,TRUE,"")</f>
        <v>#N/A</v>
      </c>
      <c r="S46" s="57" t="e">
        <f>IF(_xlfn.XLOOKUP($E46,'DFAT Criterion A'!$F$8:$F$62,'DFAT Criterion A'!$A$8:$A$62)=S$7,TRUE,"")</f>
        <v>#N/A</v>
      </c>
      <c r="T46" s="57" t="e">
        <f>IF(_xlfn.XLOOKUP($E46,'DFAT Criterion A'!$F$8:$F$62,'DFAT Criterion A'!$A$8:$A$62)=T$7,TRUE,"")</f>
        <v>#N/A</v>
      </c>
      <c r="U46" s="57" t="e">
        <f>IF(_xlfn.XLOOKUP($E46,'DFAT Criterion A'!$F$8:$F$62,'DFAT Criterion A'!$A$8:$A$62)=U$7,TRUE,"")</f>
        <v>#N/A</v>
      </c>
      <c r="V46" s="57" t="e">
        <f>IF(_xlfn.XLOOKUP($E46,'DFAT Criterion A'!$F$8:$F$62,'DFAT Criterion A'!$A$8:$A$62)=V$7,TRUE,"")</f>
        <v>#N/A</v>
      </c>
      <c r="W46" s="57" t="e">
        <f>IF(_xlfn.XLOOKUP($E46,'DFAT Criterion A'!$F$8:$F$62,'DFAT Criterion A'!$A$8:$A$62)=W$7,TRUE,"")</f>
        <v>#N/A</v>
      </c>
      <c r="X46" s="79" t="e">
        <f>IF(_xlfn.XLOOKUP($E46,'DFAT Criterion A'!$F$8:$F$62,'DFAT Criterion A'!$A$8:$A$62)=X$7,TRUE,"")</f>
        <v>#N/A</v>
      </c>
      <c r="Y46" s="110" t="str">
        <f>IF(_xlfn.XLOOKUP($E46,'DFAT Criterion B'!$F$8:$F$81,'DFAT Criterion B'!$A$8:$A$81)=Y$7,TRUE,"")</f>
        <v/>
      </c>
      <c r="Z46" s="57" t="str">
        <f>IF(_xlfn.XLOOKUP($E46,'DFAT Criterion B'!$F$8:$F$81,'DFAT Criterion B'!$A$8:$A$81)=Z$7,TRUE,"")</f>
        <v/>
      </c>
      <c r="AA46" s="57" t="str">
        <f>IF(_xlfn.XLOOKUP($E46,'DFAT Criterion B'!$F$8:$F$81,'DFAT Criterion B'!$A$8:$A$81)=AA$7,TRUE,"")</f>
        <v/>
      </c>
      <c r="AB46" s="57" t="str">
        <f>IF(_xlfn.XLOOKUP($E46,'DFAT Criterion B'!$F$8:$F$81,'DFAT Criterion B'!$A$8:$A$81)=AB$7,TRUE,"")</f>
        <v/>
      </c>
      <c r="AC46" s="57" t="str">
        <f>IF(_xlfn.XLOOKUP($E46,'DFAT Criterion B'!$F$8:$F$81,'DFAT Criterion B'!$A$8:$A$81)=AC$7,TRUE,"")</f>
        <v/>
      </c>
      <c r="AD46" s="57" t="str">
        <f>IF(_xlfn.XLOOKUP($E46,'DFAT Criterion B'!$F$8:$F$81,'DFAT Criterion B'!$A$8:$A$81)=AD$7,TRUE,"")</f>
        <v/>
      </c>
      <c r="AE46" s="57" t="str">
        <f>IF(_xlfn.XLOOKUP($E46,'DFAT Criterion B'!$F$8:$F$81,'DFAT Criterion B'!$A$8:$A$81)=AE$7,TRUE,"")</f>
        <v/>
      </c>
      <c r="AF46" s="57" t="str">
        <f>IF(_xlfn.XLOOKUP($E46,'DFAT Criterion B'!$F$8:$F$81,'DFAT Criterion B'!$A$8:$A$81)=AF$7,TRUE,"")</f>
        <v/>
      </c>
      <c r="AG46" s="57" t="str">
        <f>IF(_xlfn.XLOOKUP($E46,'DFAT Criterion B'!$F$8:$F$81,'DFAT Criterion B'!$A$8:$A$81)=AG$7,TRUE,"")</f>
        <v/>
      </c>
      <c r="AH46" s="57" t="str">
        <f>IF(_xlfn.XLOOKUP($E46,'DFAT Criterion B'!$F$8:$F$81,'DFAT Criterion B'!$A$8:$A$81)=AH$7,TRUE,"")</f>
        <v/>
      </c>
      <c r="AI46" s="57" t="str">
        <f>IF(_xlfn.XLOOKUP($E46,'DFAT Criterion B'!$F$8:$F$81,'DFAT Criterion B'!$A$8:$A$81)=AI$7,TRUE,"")</f>
        <v/>
      </c>
      <c r="AJ46" s="57" t="str">
        <f>IF(_xlfn.XLOOKUP($E46,'DFAT Criterion B'!$F$8:$F$81,'DFAT Criterion B'!$A$8:$A$81)=AJ$7,TRUE,"")</f>
        <v/>
      </c>
      <c r="AK46" s="57" t="str">
        <f>IF(_xlfn.XLOOKUP($E46,'DFAT Criterion B'!$F$8:$F$81,'DFAT Criterion B'!$A$8:$A$81)=AK$7,TRUE,"")</f>
        <v/>
      </c>
      <c r="AL46" s="114"/>
      <c r="AM46" s="57" t="str">
        <f>IF(_xlfn.XLOOKUP($E46,'DFAT Criterion B'!$F$8:$F$81,'DFAT Criterion B'!$A$8:$A$81)=AM$7,TRUE,"")</f>
        <v/>
      </c>
      <c r="AN46" s="57" t="str">
        <f>IF(_xlfn.XLOOKUP($E46,'DFAT Criterion B'!$F$8:$F$81,'DFAT Criterion B'!$A$8:$A$81)=AN$7,TRUE,"")</f>
        <v/>
      </c>
      <c r="AO46" s="57" t="str">
        <f>IF(_xlfn.XLOOKUP($E46,'DFAT Criterion B'!$F$8:$F$81,'DFAT Criterion B'!$A$8:$A$81)=AO$7,TRUE,"")</f>
        <v/>
      </c>
      <c r="AP46" s="57" t="str">
        <f>IF(_xlfn.XLOOKUP($E46,'DFAT Criterion B'!$F$8:$F$81,'DFAT Criterion B'!$A$8:$A$81)=AP$7,TRUE,"")</f>
        <v/>
      </c>
      <c r="AQ46" s="133"/>
      <c r="AR46" s="57" t="str">
        <f>IF(_xlfn.XLOOKUP($E46,'DFAT Criterion B'!$F$8:$F$81,'DFAT Criterion B'!$A$8:$A$81)=AR$7,TRUE,"")</f>
        <v/>
      </c>
      <c r="AS46" s="57" t="str">
        <f>IF(_xlfn.XLOOKUP($E46,'DFAT Criterion B'!$F$8:$F$81,'DFAT Criterion B'!$A$8:$A$81)=AS$7,TRUE,"")</f>
        <v/>
      </c>
      <c r="AT46" s="57" t="str">
        <f>IF(_xlfn.XLOOKUP($E46,'DFAT Criterion B'!$F$8:$F$81,'DFAT Criterion B'!$A$8:$A$81)=AT$7,TRUE,"")</f>
        <v/>
      </c>
      <c r="AU46" s="57" t="str">
        <f>IF(_xlfn.XLOOKUP($E46,'DFAT Criterion B'!$F$8:$F$81,'DFAT Criterion B'!$A$8:$A$81)=AU$7,TRUE,"")</f>
        <v/>
      </c>
      <c r="AV46" s="57" t="str">
        <f>IF(_xlfn.XLOOKUP($E46,'DFAT Criterion B'!$F$8:$F$81,'DFAT Criterion B'!$A$8:$A$81)=AV$7,TRUE,"")</f>
        <v/>
      </c>
      <c r="AW46" s="79" t="str">
        <f>IF(_xlfn.XLOOKUP($E46,'DFAT Criterion B'!$F$8:$F$81,'DFAT Criterion B'!$A$8:$A$81)=AW$7,TRUE,"")</f>
        <v/>
      </c>
      <c r="AX46" s="130"/>
      <c r="AY46" s="2"/>
      <c r="AZ46" s="2"/>
      <c r="BA46" s="2"/>
      <c r="BB46" s="2"/>
      <c r="BC46" s="2"/>
      <c r="BD46" s="2"/>
      <c r="BE46" s="2"/>
      <c r="BF46" s="2"/>
      <c r="BG46" s="2"/>
      <c r="BH46" s="2"/>
      <c r="BI46" s="2"/>
      <c r="BJ46" s="2"/>
      <c r="BK46" s="2"/>
      <c r="BL46" s="2"/>
      <c r="BM46" s="1"/>
      <c r="BN46" s="130"/>
      <c r="BO46" s="2"/>
      <c r="BP46" s="2"/>
      <c r="BQ46" s="2"/>
      <c r="BR46" s="2"/>
      <c r="BS46" s="2"/>
      <c r="BT46" s="1"/>
      <c r="BU46" s="130"/>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1"/>
      <c r="DD46" s="130"/>
    </row>
    <row r="47" spans="2:109" ht="18.95" customHeight="1" x14ac:dyDescent="0.25">
      <c r="B47" s="293"/>
      <c r="C47" s="297"/>
      <c r="D47" s="414"/>
      <c r="E47" s="174" t="s">
        <v>205</v>
      </c>
      <c r="F47" s="52"/>
      <c r="G47" s="23" t="e">
        <f>IF(_xlfn.XLOOKUP($E47,'DFAT Criterion A'!$F$8:$F$62,'DFAT Criterion A'!$A$8:$A$62)=G$7,TRUE,"")</f>
        <v>#N/A</v>
      </c>
      <c r="H47" s="23" t="e">
        <f>IF(_xlfn.XLOOKUP($E47,'DFAT Criterion A'!$F$8:$F$62,'DFAT Criterion A'!$A$8:$A$62)=H$7,TRUE,"")</f>
        <v>#N/A</v>
      </c>
      <c r="I47" s="23" t="e">
        <f>IF(_xlfn.XLOOKUP($E47,'DFAT Criterion A'!$F$8:$F$62,'DFAT Criterion A'!$A$8:$A$62)=I$7,TRUE,"")</f>
        <v>#N/A</v>
      </c>
      <c r="J47" s="23" t="e">
        <f>IF(_xlfn.XLOOKUP($E47,'DFAT Criterion A'!$F$8:$F$62,'DFAT Criterion A'!$A$8:$A$62)=J$7,TRUE,"")</f>
        <v>#N/A</v>
      </c>
      <c r="K47" s="23" t="e">
        <f>IF(_xlfn.XLOOKUP($E47,'DFAT Criterion A'!$F$8:$F$62,'DFAT Criterion A'!$A$8:$A$62)=K$7,TRUE,"")</f>
        <v>#N/A</v>
      </c>
      <c r="L47" s="23" t="e">
        <f>IF(_xlfn.XLOOKUP($E47,'DFAT Criterion A'!$F$8:$F$62,'DFAT Criterion A'!$A$8:$A$62)=L$7,TRUE,"")</f>
        <v>#N/A</v>
      </c>
      <c r="M47" s="23" t="e">
        <f>IF(_xlfn.XLOOKUP($E47,'DFAT Criterion A'!$F$8:$F$62,'DFAT Criterion A'!$A$8:$A$62)=M$7,TRUE,"")</f>
        <v>#N/A</v>
      </c>
      <c r="N47" s="23" t="e">
        <f>IF(_xlfn.XLOOKUP($E47,'DFAT Criterion A'!$F$8:$F$62,'DFAT Criterion A'!$A$8:$A$62)=N$7,TRUE,"")</f>
        <v>#N/A</v>
      </c>
      <c r="O47" s="23" t="e">
        <f>IF(_xlfn.XLOOKUP($E47,'DFAT Criterion A'!$F$8:$F$62,'DFAT Criterion A'!$A$8:$A$62)=O$7,TRUE,"")</f>
        <v>#N/A</v>
      </c>
      <c r="P47" s="23" t="e">
        <f>IF(_xlfn.XLOOKUP($E47,'DFAT Criterion A'!$F$8:$F$62,'DFAT Criterion A'!$A$8:$A$62)=P$7,TRUE,"")</f>
        <v>#N/A</v>
      </c>
      <c r="Q47" s="23" t="e">
        <f>IF(_xlfn.XLOOKUP($E47,'DFAT Criterion A'!$F$8:$F$62,'DFAT Criterion A'!$A$8:$A$62)=Q$7,TRUE,"")</f>
        <v>#N/A</v>
      </c>
      <c r="R47" s="23" t="e">
        <f>IF(_xlfn.XLOOKUP($E47,'DFAT Criterion A'!$F$8:$F$62,'DFAT Criterion A'!$A$8:$A$62)=R$7,TRUE,"")</f>
        <v>#N/A</v>
      </c>
      <c r="S47" s="23" t="e">
        <f>IF(_xlfn.XLOOKUP($E47,'DFAT Criterion A'!$F$8:$F$62,'DFAT Criterion A'!$A$8:$A$62)=S$7,TRUE,"")</f>
        <v>#N/A</v>
      </c>
      <c r="T47" s="23" t="e">
        <f>IF(_xlfn.XLOOKUP($E47,'DFAT Criterion A'!$F$8:$F$62,'DFAT Criterion A'!$A$8:$A$62)=T$7,TRUE,"")</f>
        <v>#N/A</v>
      </c>
      <c r="U47" s="23" t="e">
        <f>IF(_xlfn.XLOOKUP($E47,'DFAT Criterion A'!$F$8:$F$62,'DFAT Criterion A'!$A$8:$A$62)=U$7,TRUE,"")</f>
        <v>#N/A</v>
      </c>
      <c r="V47" s="23" t="e">
        <f>IF(_xlfn.XLOOKUP($E47,'DFAT Criterion A'!$F$8:$F$62,'DFAT Criterion A'!$A$8:$A$62)=V$7,TRUE,"")</f>
        <v>#N/A</v>
      </c>
      <c r="W47" s="23" t="e">
        <f>IF(_xlfn.XLOOKUP($E47,'DFAT Criterion A'!$F$8:$F$62,'DFAT Criterion A'!$A$8:$A$62)=W$7,TRUE,"")</f>
        <v>#N/A</v>
      </c>
      <c r="X47" s="80" t="e">
        <f>IF(_xlfn.XLOOKUP($E47,'DFAT Criterion A'!$F$8:$F$62,'DFAT Criterion A'!$A$8:$A$62)=X$7,TRUE,"")</f>
        <v>#N/A</v>
      </c>
      <c r="Y47" s="111" t="str">
        <f>IF(_xlfn.XLOOKUP($E47,'DFAT Criterion B'!$F$8:$F$81,'DFAT Criterion B'!$A$8:$A$81)=Y$7,TRUE,"")</f>
        <v/>
      </c>
      <c r="Z47" s="23" t="str">
        <f>IF(_xlfn.XLOOKUP($E47,'DFAT Criterion B'!$F$8:$F$81,'DFAT Criterion B'!$A$8:$A$81)=Z$7,TRUE,"")</f>
        <v/>
      </c>
      <c r="AA47" s="23" t="str">
        <f>IF(_xlfn.XLOOKUP($E47,'DFAT Criterion B'!$F$8:$F$81,'DFAT Criterion B'!$A$8:$A$81)=AA$7,TRUE,"")</f>
        <v/>
      </c>
      <c r="AB47" s="23" t="str">
        <f>IF(_xlfn.XLOOKUP($E47,'DFAT Criterion B'!$F$8:$F$81,'DFAT Criterion B'!$A$8:$A$81)=AB$7,TRUE,"")</f>
        <v/>
      </c>
      <c r="AC47" s="23" t="str">
        <f>IF(_xlfn.XLOOKUP($E47,'DFAT Criterion B'!$F$8:$F$81,'DFAT Criterion B'!$A$8:$A$81)=AC$7,TRUE,"")</f>
        <v/>
      </c>
      <c r="AD47" s="23" t="str">
        <f>IF(_xlfn.XLOOKUP($E47,'DFAT Criterion B'!$F$8:$F$81,'DFAT Criterion B'!$A$8:$A$81)=AD$7,TRUE,"")</f>
        <v/>
      </c>
      <c r="AE47" s="23" t="str">
        <f>IF(_xlfn.XLOOKUP($E47,'DFAT Criterion B'!$F$8:$F$81,'DFAT Criterion B'!$A$8:$A$81)=AE$7,TRUE,"")</f>
        <v/>
      </c>
      <c r="AF47" s="23" t="str">
        <f>IF(_xlfn.XLOOKUP($E47,'DFAT Criterion B'!$F$8:$F$81,'DFAT Criterion B'!$A$8:$A$81)=AF$7,TRUE,"")</f>
        <v/>
      </c>
      <c r="AG47" s="23" t="str">
        <f>IF(_xlfn.XLOOKUP($E47,'DFAT Criterion B'!$F$8:$F$81,'DFAT Criterion B'!$A$8:$A$81)=AG$7,TRUE,"")</f>
        <v/>
      </c>
      <c r="AH47" s="23" t="str">
        <f>IF(_xlfn.XLOOKUP($E47,'DFAT Criterion B'!$F$8:$F$81,'DFAT Criterion B'!$A$8:$A$81)=AH$7,TRUE,"")</f>
        <v/>
      </c>
      <c r="AI47" s="23" t="str">
        <f>IF(_xlfn.XLOOKUP($E47,'DFAT Criterion B'!$F$8:$F$81,'DFAT Criterion B'!$A$8:$A$81)=AI$7,TRUE,"")</f>
        <v/>
      </c>
      <c r="AJ47" s="23" t="str">
        <f>IF(_xlfn.XLOOKUP($E47,'DFAT Criterion B'!$F$8:$F$81,'DFAT Criterion B'!$A$8:$A$81)=AJ$7,TRUE,"")</f>
        <v/>
      </c>
      <c r="AK47" s="23" t="str">
        <f>IF(_xlfn.XLOOKUP($E47,'DFAT Criterion B'!$F$8:$F$81,'DFAT Criterion B'!$A$8:$A$81)=AK$7,TRUE,"")</f>
        <v/>
      </c>
      <c r="AL47" s="86"/>
      <c r="AM47" s="23" t="str">
        <f>IF(_xlfn.XLOOKUP($E47,'DFAT Criterion B'!$F$8:$F$81,'DFAT Criterion B'!$A$8:$A$81)=AM$7,TRUE,"")</f>
        <v/>
      </c>
      <c r="AN47" s="23" t="str">
        <f>IF(_xlfn.XLOOKUP($E47,'DFAT Criterion B'!$F$8:$F$81,'DFAT Criterion B'!$A$8:$A$81)=AN$7,TRUE,"")</f>
        <v/>
      </c>
      <c r="AO47" s="23" t="str">
        <f>IF(_xlfn.XLOOKUP($E47,'DFAT Criterion B'!$F$8:$F$81,'DFAT Criterion B'!$A$8:$A$81)=AO$7,TRUE,"")</f>
        <v/>
      </c>
      <c r="AP47" s="23" t="str">
        <f>IF(_xlfn.XLOOKUP($E47,'DFAT Criterion B'!$F$8:$F$81,'DFAT Criterion B'!$A$8:$A$81)=AP$7,TRUE,"")</f>
        <v/>
      </c>
      <c r="AQ47" s="23" t="str">
        <f>IF(_xlfn.XLOOKUP($E47,'DFAT Criterion B'!$F$8:$F$81,'DFAT Criterion B'!$A$8:$A$81)=AQ$7,TRUE,"")</f>
        <v/>
      </c>
      <c r="AR47" s="23" t="str">
        <f>IF(_xlfn.XLOOKUP($E47,'DFAT Criterion B'!$F$8:$F$81,'DFAT Criterion B'!$A$8:$A$81)=AR$7,TRUE,"")</f>
        <v/>
      </c>
      <c r="AS47" s="23" t="str">
        <f>IF(_xlfn.XLOOKUP($E47,'DFAT Criterion B'!$F$8:$F$81,'DFAT Criterion B'!$A$8:$A$81)=AS$7,TRUE,"")</f>
        <v/>
      </c>
      <c r="AT47" s="23" t="str">
        <f>IF(_xlfn.XLOOKUP($E47,'DFAT Criterion B'!$F$8:$F$81,'DFAT Criterion B'!$A$8:$A$81)=AT$7,TRUE,"")</f>
        <v/>
      </c>
      <c r="AU47" s="23" t="str">
        <f>IF(_xlfn.XLOOKUP($E47,'DFAT Criterion B'!$F$8:$F$81,'DFAT Criterion B'!$A$8:$A$81)=AU$7,TRUE,"")</f>
        <v/>
      </c>
      <c r="AV47" s="23" t="str">
        <f>IF(_xlfn.XLOOKUP($E47,'DFAT Criterion B'!$F$8:$F$81,'DFAT Criterion B'!$A$8:$A$81)=AV$7,TRUE,"")</f>
        <v/>
      </c>
      <c r="AW47" s="80" t="str">
        <f>IF(_xlfn.XLOOKUP($E47,'DFAT Criterion B'!$F$8:$F$81,'DFAT Criterion B'!$A$8:$A$81)=AW$7,TRUE,"")</f>
        <v/>
      </c>
      <c r="AX47" s="135"/>
      <c r="AY47" s="4"/>
      <c r="AZ47" s="4"/>
      <c r="BA47" s="4"/>
      <c r="BB47" s="4"/>
      <c r="BC47" s="4"/>
      <c r="BD47" s="4"/>
      <c r="BE47" s="4"/>
      <c r="BF47" s="4"/>
      <c r="BG47" s="4"/>
      <c r="BH47" s="4"/>
      <c r="BI47" s="4"/>
      <c r="BJ47" s="4"/>
      <c r="BK47" s="4"/>
      <c r="BL47" s="4"/>
      <c r="BM47" s="5"/>
      <c r="BN47" s="135"/>
      <c r="BO47" s="4"/>
      <c r="BP47" s="4"/>
      <c r="BQ47" s="4"/>
      <c r="BR47" s="4"/>
      <c r="BS47" s="4"/>
      <c r="BT47" s="5"/>
      <c r="BU47" s="135"/>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5"/>
      <c r="DD47" s="130"/>
    </row>
    <row r="48" spans="2:109" ht="18.95" customHeight="1" x14ac:dyDescent="0.25">
      <c r="B48" s="293"/>
      <c r="C48" s="295" t="s">
        <v>206</v>
      </c>
      <c r="D48" s="408" t="s">
        <v>207</v>
      </c>
      <c r="E48" s="172" t="s">
        <v>208</v>
      </c>
      <c r="F48" s="144"/>
      <c r="G48" s="108" t="str">
        <f>IF(_xlfn.XLOOKUP($E48,'DFAT Criterion A'!$F$8:$F$62,'DFAT Criterion A'!$A$8:$A$62)=G$7,TRUE,"")</f>
        <v/>
      </c>
      <c r="H48" s="108" t="str">
        <f>IF(_xlfn.XLOOKUP($E48,'DFAT Criterion A'!$F$8:$F$62,'DFAT Criterion A'!$A$8:$A$62)=H$7,TRUE,"")</f>
        <v/>
      </c>
      <c r="I48" s="108" t="str">
        <f>IF(_xlfn.XLOOKUP($E48,'DFAT Criterion A'!$F$8:$F$62,'DFAT Criterion A'!$A$8:$A$62)=I$7,TRUE,"")</f>
        <v/>
      </c>
      <c r="J48" s="108" t="str">
        <f>IF(_xlfn.XLOOKUP($E48,'DFAT Criterion A'!$F$8:$F$62,'DFAT Criterion A'!$A$8:$A$62)=J$7,TRUE,"")</f>
        <v/>
      </c>
      <c r="K48" s="113"/>
      <c r="L48" s="108" t="str">
        <f>IF(_xlfn.XLOOKUP($E48,'DFAT Criterion A'!$F$8:$F$62,'DFAT Criterion A'!$A$8:$A$62)=L$7,TRUE,"")</f>
        <v/>
      </c>
      <c r="M48" s="108" t="str">
        <f>IF(_xlfn.XLOOKUP($E48,'DFAT Criterion A'!$F$8:$F$62,'DFAT Criterion A'!$A$8:$A$62)=M$7,TRUE,"")</f>
        <v/>
      </c>
      <c r="N48" s="108" t="str">
        <f>IF(_xlfn.XLOOKUP($E48,'DFAT Criterion A'!$F$8:$F$62,'DFAT Criterion A'!$A$8:$A$62)=N$7,TRUE,"")</f>
        <v/>
      </c>
      <c r="O48" s="108" t="str">
        <f>IF(_xlfn.XLOOKUP($E48,'DFAT Criterion A'!$F$8:$F$62,'DFAT Criterion A'!$A$8:$A$62)=O$7,TRUE,"")</f>
        <v/>
      </c>
      <c r="P48" s="108" t="str">
        <f>IF(_xlfn.XLOOKUP($E48,'DFAT Criterion A'!$F$8:$F$62,'DFAT Criterion A'!$A$8:$A$62)=P$7,TRUE,"")</f>
        <v/>
      </c>
      <c r="Q48" s="108" t="str">
        <f>IF(_xlfn.XLOOKUP($E48,'DFAT Criterion A'!$F$8:$F$62,'DFAT Criterion A'!$A$8:$A$62)=Q$7,TRUE,"")</f>
        <v/>
      </c>
      <c r="R48" s="108" t="str">
        <f>IF(_xlfn.XLOOKUP($E48,'DFAT Criterion A'!$F$8:$F$62,'DFAT Criterion A'!$A$8:$A$62)=R$7,TRUE,"")</f>
        <v/>
      </c>
      <c r="S48" s="108" t="str">
        <f>IF(_xlfn.XLOOKUP($E48,'DFAT Criterion A'!$F$8:$F$62,'DFAT Criterion A'!$A$8:$A$62)=S$7,TRUE,"")</f>
        <v/>
      </c>
      <c r="T48" s="108" t="str">
        <f>IF(_xlfn.XLOOKUP($E48,'DFAT Criterion A'!$F$8:$F$62,'DFAT Criterion A'!$A$8:$A$62)=T$7,TRUE,"")</f>
        <v/>
      </c>
      <c r="U48" s="108" t="str">
        <f>IF(_xlfn.XLOOKUP($E48,'DFAT Criterion A'!$F$8:$F$62,'DFAT Criterion A'!$A$8:$A$62)=U$7,TRUE,"")</f>
        <v/>
      </c>
      <c r="V48" s="108" t="str">
        <f>IF(_xlfn.XLOOKUP($E48,'DFAT Criterion A'!$F$8:$F$62,'DFAT Criterion A'!$A$8:$A$62)=V$7,TRUE,"")</f>
        <v/>
      </c>
      <c r="W48" s="108" t="str">
        <f>IF(_xlfn.XLOOKUP($E48,'DFAT Criterion A'!$F$8:$F$62,'DFAT Criterion A'!$A$8:$A$62)=W$7,TRUE,"")</f>
        <v/>
      </c>
      <c r="X48" s="109" t="str">
        <f>IF(_xlfn.XLOOKUP($E48,'DFAT Criterion A'!$F$8:$F$62,'DFAT Criterion A'!$A$8:$A$62)=X$7,TRUE,"")</f>
        <v/>
      </c>
      <c r="Y48" s="114"/>
      <c r="Z48" s="108" t="str">
        <f>IF(_xlfn.XLOOKUP($E48,'DFAT Criterion B'!$F$8:$F$81,'DFAT Criterion B'!$A$8:$A$81)=Z$7,TRUE,"")</f>
        <v/>
      </c>
      <c r="AA48" s="108" t="str">
        <f>IF(_xlfn.XLOOKUP($E48,'DFAT Criterion B'!$F$8:$F$81,'DFAT Criterion B'!$A$8:$A$81)=AA$7,TRUE,"")</f>
        <v/>
      </c>
      <c r="AB48" s="108" t="str">
        <f>IF(_xlfn.XLOOKUP($E48,'DFAT Criterion B'!$F$8:$F$81,'DFAT Criterion B'!$A$8:$A$81)=AB$7,TRUE,"")</f>
        <v/>
      </c>
      <c r="AC48" s="108" t="str">
        <f>IF(_xlfn.XLOOKUP($E48,'DFAT Criterion B'!$F$8:$F$81,'DFAT Criterion B'!$A$8:$A$81)=AC$7,TRUE,"")</f>
        <v/>
      </c>
      <c r="AD48" s="108" t="str">
        <f>IF(_xlfn.XLOOKUP($E48,'DFAT Criterion B'!$F$8:$F$81,'DFAT Criterion B'!$A$8:$A$81)=AD$7,TRUE,"")</f>
        <v/>
      </c>
      <c r="AE48" s="108" t="str">
        <f>IF(_xlfn.XLOOKUP($E48,'DFAT Criterion B'!$F$8:$F$81,'DFAT Criterion B'!$A$8:$A$81)=AE$7,TRUE,"")</f>
        <v/>
      </c>
      <c r="AF48" s="108" t="str">
        <f>IF(_xlfn.XLOOKUP($E48,'DFAT Criterion B'!$F$8:$F$81,'DFAT Criterion B'!$A$8:$A$81)=AF$7,TRUE,"")</f>
        <v/>
      </c>
      <c r="AG48" s="108" t="str">
        <f>IF(_xlfn.XLOOKUP($E48,'DFAT Criterion B'!$F$8:$F$81,'DFAT Criterion B'!$A$8:$A$81)=AG$7,TRUE,"")</f>
        <v/>
      </c>
      <c r="AH48" s="108" t="str">
        <f>IF(_xlfn.XLOOKUP($E48,'DFAT Criterion B'!$F$8:$F$81,'DFAT Criterion B'!$A$8:$A$81)=AH$7,TRUE,"")</f>
        <v/>
      </c>
      <c r="AI48" s="108" t="str">
        <f>IF(_xlfn.XLOOKUP($E48,'DFAT Criterion B'!$F$8:$F$81,'DFAT Criterion B'!$A$8:$A$81)=AI$7,TRUE,"")</f>
        <v/>
      </c>
      <c r="AJ48" s="108" t="str">
        <f>IF(_xlfn.XLOOKUP($E48,'DFAT Criterion B'!$F$8:$F$81,'DFAT Criterion B'!$A$8:$A$81)=AJ$7,TRUE,"")</f>
        <v/>
      </c>
      <c r="AK48" s="108" t="str">
        <f>IF(_xlfn.XLOOKUP($E48,'DFAT Criterion B'!$F$8:$F$81,'DFAT Criterion B'!$A$8:$A$81)=AK$7,TRUE,"")</f>
        <v/>
      </c>
      <c r="AL48" s="108" t="str">
        <f>IF(_xlfn.XLOOKUP($E48,'DFAT Criterion B'!$F$8:$F$81,'DFAT Criterion B'!$A$8:$A$81)=AL$7,TRUE,"")</f>
        <v/>
      </c>
      <c r="AM48" s="108" t="str">
        <f>IF(_xlfn.XLOOKUP($E48,'DFAT Criterion B'!$F$8:$F$81,'DFAT Criterion B'!$A$8:$A$81)=AM$7,TRUE,"")</f>
        <v/>
      </c>
      <c r="AN48" s="108" t="str">
        <f>IF(_xlfn.XLOOKUP($E48,'DFAT Criterion B'!$F$8:$F$81,'DFAT Criterion B'!$A$8:$A$81)=AN$7,TRUE,"")</f>
        <v/>
      </c>
      <c r="AO48" s="108" t="str">
        <f>IF(_xlfn.XLOOKUP($E48,'DFAT Criterion B'!$F$8:$F$81,'DFAT Criterion B'!$A$8:$A$81)=AO$7,TRUE,"")</f>
        <v/>
      </c>
      <c r="AP48" s="108" t="str">
        <f>IF(_xlfn.XLOOKUP($E48,'DFAT Criterion B'!$F$8:$F$81,'DFAT Criterion B'!$A$8:$A$81)=AP$7,TRUE,"")</f>
        <v/>
      </c>
      <c r="AQ48" s="108" t="str">
        <f>IF(_xlfn.XLOOKUP($E48,'DFAT Criterion B'!$F$8:$F$81,'DFAT Criterion B'!$A$8:$A$81)=AQ$7,TRUE,"")</f>
        <v/>
      </c>
      <c r="AR48" s="108" t="str">
        <f>IF(_xlfn.XLOOKUP($E48,'DFAT Criterion B'!$F$8:$F$81,'DFAT Criterion B'!$A$8:$A$81)=AR$7,TRUE,"")</f>
        <v/>
      </c>
      <c r="AS48" s="108" t="str">
        <f>IF(_xlfn.XLOOKUP($E48,'DFAT Criterion B'!$F$8:$F$81,'DFAT Criterion B'!$A$8:$A$81)=AS$7,TRUE,"")</f>
        <v/>
      </c>
      <c r="AT48" s="108" t="str">
        <f>IF(_xlfn.XLOOKUP($E48,'DFAT Criterion B'!$F$8:$F$81,'DFAT Criterion B'!$A$8:$A$81)=AT$7,TRUE,"")</f>
        <v/>
      </c>
      <c r="AU48" s="108" t="str">
        <f>IF(_xlfn.XLOOKUP($E48,'DFAT Criterion B'!$F$8:$F$81,'DFAT Criterion B'!$A$8:$A$81)=AU$7,TRUE,"")</f>
        <v/>
      </c>
      <c r="AV48" s="108" t="str">
        <f>IF(_xlfn.XLOOKUP($E48,'DFAT Criterion B'!$F$8:$F$81,'DFAT Criterion B'!$A$8:$A$81)=AV$7,TRUE,"")</f>
        <v/>
      </c>
      <c r="AW48" s="109" t="str">
        <f>IF(_xlfn.XLOOKUP($E48,'DFAT Criterion B'!$F$8:$F$81,'DFAT Criterion B'!$A$8:$A$81)=AW$7,TRUE,"")</f>
        <v/>
      </c>
      <c r="AX48" s="107" t="e">
        <f>IF(_xlfn.XLOOKUP($E48,'DFAT Criterion C'!$F$8:$F$41,'DFAT Criterion C'!$A$8:$A$41)=AX$7,TRUE,"")</f>
        <v>#N/A</v>
      </c>
      <c r="AY48" s="108" t="e">
        <f>IF(_xlfn.XLOOKUP($E48,'DFAT Criterion C'!$F$8:$F$41,'DFAT Criterion C'!$A$8:$A$41)=AY$7,TRUE,"")</f>
        <v>#N/A</v>
      </c>
      <c r="AZ48" s="108" t="e">
        <f>IF(_xlfn.XLOOKUP($E48,'DFAT Criterion C'!$F$8:$F$41,'DFAT Criterion C'!$A$8:$A$41)=AZ$7,TRUE,"")</f>
        <v>#N/A</v>
      </c>
      <c r="BA48" s="108" t="e">
        <f>IF(_xlfn.XLOOKUP($E48,'DFAT Criterion C'!$F$8:$F$41,'DFAT Criterion C'!$A$8:$A$41)=BA$7,TRUE,"")</f>
        <v>#N/A</v>
      </c>
      <c r="BB48" s="108" t="e">
        <f>IF(_xlfn.XLOOKUP($E48,'DFAT Criterion C'!$F$8:$F$41,'DFAT Criterion C'!$A$8:$A$41)=BB$7,TRUE,"")</f>
        <v>#N/A</v>
      </c>
      <c r="BC48" s="108" t="e">
        <f>IF(_xlfn.XLOOKUP($E48,'DFAT Criterion C'!$F$8:$F$41,'DFAT Criterion C'!$A$8:$A$41)=BC$7,TRUE,"")</f>
        <v>#N/A</v>
      </c>
      <c r="BD48" s="108" t="e">
        <f>IF(_xlfn.XLOOKUP($E48,'DFAT Criterion C'!$F$8:$F$41,'DFAT Criterion C'!$A$8:$A$41)=BD$7,TRUE,"")</f>
        <v>#N/A</v>
      </c>
      <c r="BE48" s="108" t="e">
        <f>IF(_xlfn.XLOOKUP($E48,'DFAT Criterion C'!$F$8:$F$41,'DFAT Criterion C'!$A$8:$A$41)=BE$7,TRUE,"")</f>
        <v>#N/A</v>
      </c>
      <c r="BF48" s="108" t="e">
        <f>IF(_xlfn.XLOOKUP($E48,'DFAT Criterion C'!$F$8:$F$41,'DFAT Criterion C'!$A$8:$A$41)=BF$7,TRUE,"")</f>
        <v>#N/A</v>
      </c>
      <c r="BG48" s="108" t="e">
        <f>IF(_xlfn.XLOOKUP($E48,'DFAT Criterion C'!$F$8:$F$41,'DFAT Criterion C'!$A$8:$A$41)=BG$7,TRUE,"")</f>
        <v>#N/A</v>
      </c>
      <c r="BH48" s="108" t="e">
        <f>IF(_xlfn.XLOOKUP($E48,'DFAT Criterion C'!$F$8:$F$41,'DFAT Criterion C'!$A$8:$A$41)=BH$7,TRUE,"")</f>
        <v>#N/A</v>
      </c>
      <c r="BI48" s="108" t="e">
        <f>IF(_xlfn.XLOOKUP($E48,'DFAT Criterion C'!$F$8:$F$41,'DFAT Criterion C'!$A$8:$A$41)=BI$7,TRUE,"")</f>
        <v>#N/A</v>
      </c>
      <c r="BJ48" s="108" t="e">
        <f>IF(_xlfn.XLOOKUP($E48,'DFAT Criterion C'!$F$8:$F$41,'DFAT Criterion C'!$A$8:$A$41)=BJ$7,TRUE,"")</f>
        <v>#N/A</v>
      </c>
      <c r="BK48" s="108" t="e">
        <f>IF(_xlfn.XLOOKUP($E48,'DFAT Criterion C'!$F$8:$F$41,'DFAT Criterion C'!$A$8:$A$41)=BK$7,TRUE,"")</f>
        <v>#N/A</v>
      </c>
      <c r="BL48" s="108" t="e">
        <f>IF(_xlfn.XLOOKUP($E48,'DFAT Criterion C'!$F$8:$F$41,'DFAT Criterion C'!$A$8:$A$41)=BL$7,TRUE,"")</f>
        <v>#N/A</v>
      </c>
      <c r="BM48" s="109" t="e">
        <f>IF(_xlfn.XLOOKUP($E48,'DFAT Criterion C'!$F$8:$F$41,'DFAT Criterion C'!$A$8:$A$41)=BM$7,TRUE,"")</f>
        <v>#N/A</v>
      </c>
      <c r="BN48" s="138"/>
      <c r="BO48" s="139"/>
      <c r="BP48" s="139"/>
      <c r="BQ48" s="139"/>
      <c r="BR48" s="139"/>
      <c r="BS48" s="139"/>
      <c r="BT48" s="140"/>
      <c r="BU48" s="138"/>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40"/>
      <c r="DD48" s="130"/>
      <c r="DE48" s="6" t="s">
        <v>285</v>
      </c>
    </row>
    <row r="49" spans="2:109" ht="18.95" customHeight="1" x14ac:dyDescent="0.25">
      <c r="B49" s="293"/>
      <c r="C49" s="296"/>
      <c r="D49" s="407"/>
      <c r="E49" s="173" t="s">
        <v>209</v>
      </c>
      <c r="F49" s="51"/>
      <c r="G49" s="57" t="e">
        <f>IF(_xlfn.XLOOKUP($E49,'DFAT Criterion A'!$F$8:$F$62,'DFAT Criterion A'!$A$8:$A$62)=G$7,TRUE,"")</f>
        <v>#N/A</v>
      </c>
      <c r="H49" s="57" t="e">
        <f>IF(_xlfn.XLOOKUP($E49,'DFAT Criterion A'!$F$8:$F$62,'DFAT Criterion A'!$A$8:$A$62)=H$7,TRUE,"")</f>
        <v>#N/A</v>
      </c>
      <c r="I49" s="57" t="e">
        <f>IF(_xlfn.XLOOKUP($E49,'DFAT Criterion A'!$F$8:$F$62,'DFAT Criterion A'!$A$8:$A$62)=I$7,TRUE,"")</f>
        <v>#N/A</v>
      </c>
      <c r="J49" s="57" t="e">
        <f>IF(_xlfn.XLOOKUP($E49,'DFAT Criterion A'!$F$8:$F$62,'DFAT Criterion A'!$A$8:$A$62)=J$7,TRUE,"")</f>
        <v>#N/A</v>
      </c>
      <c r="K49" s="57" t="e">
        <f>IF(_xlfn.XLOOKUP($E49,'DFAT Criterion A'!$F$8:$F$62,'DFAT Criterion A'!$A$8:$A$62)=K$7,TRUE,"")</f>
        <v>#N/A</v>
      </c>
      <c r="L49" s="57" t="e">
        <f>IF(_xlfn.XLOOKUP($E49,'DFAT Criterion A'!$F$8:$F$62,'DFAT Criterion A'!$A$8:$A$62)=L$7,TRUE,"")</f>
        <v>#N/A</v>
      </c>
      <c r="M49" s="57" t="e">
        <f>IF(_xlfn.XLOOKUP($E49,'DFAT Criterion A'!$F$8:$F$62,'DFAT Criterion A'!$A$8:$A$62)=M$7,TRUE,"")</f>
        <v>#N/A</v>
      </c>
      <c r="N49" s="57" t="e">
        <f>IF(_xlfn.XLOOKUP($E49,'DFAT Criterion A'!$F$8:$F$62,'DFAT Criterion A'!$A$8:$A$62)=N$7,TRUE,"")</f>
        <v>#N/A</v>
      </c>
      <c r="O49" s="57" t="e">
        <f>IF(_xlfn.XLOOKUP($E49,'DFAT Criterion A'!$F$8:$F$62,'DFAT Criterion A'!$A$8:$A$62)=O$7,TRUE,"")</f>
        <v>#N/A</v>
      </c>
      <c r="P49" s="57" t="e">
        <f>IF(_xlfn.XLOOKUP($E49,'DFAT Criterion A'!$F$8:$F$62,'DFAT Criterion A'!$A$8:$A$62)=P$7,TRUE,"")</f>
        <v>#N/A</v>
      </c>
      <c r="Q49" s="57" t="e">
        <f>IF(_xlfn.XLOOKUP($E49,'DFAT Criterion A'!$F$8:$F$62,'DFAT Criterion A'!$A$8:$A$62)=Q$7,TRUE,"")</f>
        <v>#N/A</v>
      </c>
      <c r="R49" s="57" t="e">
        <f>IF(_xlfn.XLOOKUP($E49,'DFAT Criterion A'!$F$8:$F$62,'DFAT Criterion A'!$A$8:$A$62)=R$7,TRUE,"")</f>
        <v>#N/A</v>
      </c>
      <c r="S49" s="57" t="e">
        <f>IF(_xlfn.XLOOKUP($E49,'DFAT Criterion A'!$F$8:$F$62,'DFAT Criterion A'!$A$8:$A$62)=S$7,TRUE,"")</f>
        <v>#N/A</v>
      </c>
      <c r="T49" s="57" t="e">
        <f>IF(_xlfn.XLOOKUP($E49,'DFAT Criterion A'!$F$8:$F$62,'DFAT Criterion A'!$A$8:$A$62)=T$7,TRUE,"")</f>
        <v>#N/A</v>
      </c>
      <c r="U49" s="57" t="e">
        <f>IF(_xlfn.XLOOKUP($E49,'DFAT Criterion A'!$F$8:$F$62,'DFAT Criterion A'!$A$8:$A$62)=U$7,TRUE,"")</f>
        <v>#N/A</v>
      </c>
      <c r="V49" s="57" t="e">
        <f>IF(_xlfn.XLOOKUP($E49,'DFAT Criterion A'!$F$8:$F$62,'DFAT Criterion A'!$A$8:$A$62)=V$7,TRUE,"")</f>
        <v>#N/A</v>
      </c>
      <c r="W49" s="57" t="e">
        <f>IF(_xlfn.XLOOKUP($E49,'DFAT Criterion A'!$F$8:$F$62,'DFAT Criterion A'!$A$8:$A$62)=W$7,TRUE,"")</f>
        <v>#N/A</v>
      </c>
      <c r="X49" s="79" t="e">
        <f>IF(_xlfn.XLOOKUP($E49,'DFAT Criterion A'!$F$8:$F$62,'DFAT Criterion A'!$A$8:$A$62)=X$7,TRUE,"")</f>
        <v>#N/A</v>
      </c>
      <c r="Y49" s="114"/>
      <c r="Z49" s="57" t="str">
        <f>IF(_xlfn.XLOOKUP($E49,'DFAT Criterion B'!$F$8:$F$81,'DFAT Criterion B'!$A$8:$A$81)=Z$7,TRUE,"")</f>
        <v/>
      </c>
      <c r="AA49" s="57" t="str">
        <f>IF(_xlfn.XLOOKUP($E49,'DFAT Criterion B'!$F$8:$F$81,'DFAT Criterion B'!$A$8:$A$81)=AA$7,TRUE,"")</f>
        <v/>
      </c>
      <c r="AB49" s="57" t="str">
        <f>IF(_xlfn.XLOOKUP($E49,'DFAT Criterion B'!$F$8:$F$81,'DFAT Criterion B'!$A$8:$A$81)=AB$7,TRUE,"")</f>
        <v/>
      </c>
      <c r="AC49" s="57" t="str">
        <f>IF(_xlfn.XLOOKUP($E49,'DFAT Criterion B'!$F$8:$F$81,'DFAT Criterion B'!$A$8:$A$81)=AC$7,TRUE,"")</f>
        <v/>
      </c>
      <c r="AD49" s="132"/>
      <c r="AE49" s="57" t="str">
        <f>IF(_xlfn.XLOOKUP($E49,'DFAT Criterion B'!$F$8:$F$81,'DFAT Criterion B'!$A$8:$A$81)=AE$7,TRUE,"")</f>
        <v/>
      </c>
      <c r="AF49" s="57" t="str">
        <f>IF(_xlfn.XLOOKUP($E49,'DFAT Criterion B'!$F$8:$F$81,'DFAT Criterion B'!$A$8:$A$81)=AF$7,TRUE,"")</f>
        <v/>
      </c>
      <c r="AG49" s="57" t="str">
        <f>IF(_xlfn.XLOOKUP($E49,'DFAT Criterion B'!$F$8:$F$81,'DFAT Criterion B'!$A$8:$A$81)=AG$7,TRUE,"")</f>
        <v/>
      </c>
      <c r="AH49" s="57" t="str">
        <f>IF(_xlfn.XLOOKUP($E49,'DFAT Criterion B'!$F$8:$F$81,'DFAT Criterion B'!$A$8:$A$81)=AH$7,TRUE,"")</f>
        <v/>
      </c>
      <c r="AI49" s="133"/>
      <c r="AJ49" s="57" t="str">
        <f>IF(_xlfn.XLOOKUP($E49,'DFAT Criterion B'!$F$8:$F$81,'DFAT Criterion B'!$A$8:$A$81)=AJ$7,TRUE,"")</f>
        <v/>
      </c>
      <c r="AK49" s="57" t="str">
        <f>IF(_xlfn.XLOOKUP($E49,'DFAT Criterion B'!$F$8:$F$81,'DFAT Criterion B'!$A$8:$A$81)=AK$7,TRUE,"")</f>
        <v/>
      </c>
      <c r="AL49" s="57" t="str">
        <f>IF(_xlfn.XLOOKUP($E49,'DFAT Criterion B'!$F$8:$F$81,'DFAT Criterion B'!$A$8:$A$81)=AL$7,TRUE,"")</f>
        <v/>
      </c>
      <c r="AM49" s="57" t="str">
        <f>IF(_xlfn.XLOOKUP($E49,'DFAT Criterion B'!$F$8:$F$81,'DFAT Criterion B'!$A$8:$A$81)=AM$7,TRUE,"")</f>
        <v/>
      </c>
      <c r="AN49" s="57" t="str">
        <f>IF(_xlfn.XLOOKUP($E49,'DFAT Criterion B'!$F$8:$F$81,'DFAT Criterion B'!$A$8:$A$81)=AN$7,TRUE,"")</f>
        <v/>
      </c>
      <c r="AO49" s="57" t="str">
        <f>IF(_xlfn.XLOOKUP($E49,'DFAT Criterion B'!$F$8:$F$81,'DFAT Criterion B'!$A$8:$A$81)=AO$7,TRUE,"")</f>
        <v/>
      </c>
      <c r="AP49" s="57" t="str">
        <f>IF(_xlfn.XLOOKUP($E49,'DFAT Criterion B'!$F$8:$F$81,'DFAT Criterion B'!$A$8:$A$81)=AP$7,TRUE,"")</f>
        <v/>
      </c>
      <c r="AQ49" s="57" t="str">
        <f>IF(_xlfn.XLOOKUP($E49,'DFAT Criterion B'!$F$8:$F$81,'DFAT Criterion B'!$A$8:$A$81)=AQ$7,TRUE,"")</f>
        <v/>
      </c>
      <c r="AR49" s="57" t="str">
        <f>IF(_xlfn.XLOOKUP($E49,'DFAT Criterion B'!$F$8:$F$81,'DFAT Criterion B'!$A$8:$A$81)=AR$7,TRUE,"")</f>
        <v/>
      </c>
      <c r="AS49" s="57" t="str">
        <f>IF(_xlfn.XLOOKUP($E49,'DFAT Criterion B'!$F$8:$F$81,'DFAT Criterion B'!$A$8:$A$81)=AS$7,TRUE,"")</f>
        <v/>
      </c>
      <c r="AT49" s="57" t="str">
        <f>IF(_xlfn.XLOOKUP($E49,'DFAT Criterion B'!$F$8:$F$81,'DFAT Criterion B'!$A$8:$A$81)=AT$7,TRUE,"")</f>
        <v/>
      </c>
      <c r="AU49" s="57" t="str">
        <f>IF(_xlfn.XLOOKUP($E49,'DFAT Criterion B'!$F$8:$F$81,'DFAT Criterion B'!$A$8:$A$81)=AU$7,TRUE,"")</f>
        <v/>
      </c>
      <c r="AV49" s="57" t="str">
        <f>IF(_xlfn.XLOOKUP($E49,'DFAT Criterion B'!$F$8:$F$81,'DFAT Criterion B'!$A$8:$A$81)=AV$7,TRUE,"")</f>
        <v/>
      </c>
      <c r="AW49" s="79" t="str">
        <f>IF(_xlfn.XLOOKUP($E49,'DFAT Criterion B'!$F$8:$F$81,'DFAT Criterion B'!$A$8:$A$81)=AW$7,TRUE,"")</f>
        <v/>
      </c>
      <c r="AX49" s="110" t="e">
        <f>IF(_xlfn.XLOOKUP($E49,'DFAT Criterion C'!$F$8:$F$41,'DFAT Criterion C'!$A$8:$A$41)=AX$7,TRUE,"")</f>
        <v>#N/A</v>
      </c>
      <c r="AY49" s="57" t="e">
        <f>IF(_xlfn.XLOOKUP($E49,'DFAT Criterion C'!$F$8:$F$41,'DFAT Criterion C'!$A$8:$A$41)=AY$7,TRUE,"")</f>
        <v>#N/A</v>
      </c>
      <c r="AZ49" s="57" t="e">
        <f>IF(_xlfn.XLOOKUP($E49,'DFAT Criterion C'!$F$8:$F$41,'DFAT Criterion C'!$A$8:$A$41)=AZ$7,TRUE,"")</f>
        <v>#N/A</v>
      </c>
      <c r="BA49" s="57" t="e">
        <f>IF(_xlfn.XLOOKUP($E49,'DFAT Criterion C'!$F$8:$F$41,'DFAT Criterion C'!$A$8:$A$41)=BA$7,TRUE,"")</f>
        <v>#N/A</v>
      </c>
      <c r="BB49" s="57" t="e">
        <f>IF(_xlfn.XLOOKUP($E49,'DFAT Criterion C'!$F$8:$F$41,'DFAT Criterion C'!$A$8:$A$41)=BB$7,TRUE,"")</f>
        <v>#N/A</v>
      </c>
      <c r="BC49" s="57" t="e">
        <f>IF(_xlfn.XLOOKUP($E49,'DFAT Criterion C'!$F$8:$F$41,'DFAT Criterion C'!$A$8:$A$41)=BC$7,TRUE,"")</f>
        <v>#N/A</v>
      </c>
      <c r="BD49" s="57" t="e">
        <f>IF(_xlfn.XLOOKUP($E49,'DFAT Criterion C'!$F$8:$F$41,'DFAT Criterion C'!$A$8:$A$41)=BD$7,TRUE,"")</f>
        <v>#N/A</v>
      </c>
      <c r="BE49" s="57" t="e">
        <f>IF(_xlfn.XLOOKUP($E49,'DFAT Criterion C'!$F$8:$F$41,'DFAT Criterion C'!$A$8:$A$41)=BE$7,TRUE,"")</f>
        <v>#N/A</v>
      </c>
      <c r="BF49" s="57" t="e">
        <f>IF(_xlfn.XLOOKUP($E49,'DFAT Criterion C'!$F$8:$F$41,'DFAT Criterion C'!$A$8:$A$41)=BF$7,TRUE,"")</f>
        <v>#N/A</v>
      </c>
      <c r="BG49" s="57" t="e">
        <f>IF(_xlfn.XLOOKUP($E49,'DFAT Criterion C'!$F$8:$F$41,'DFAT Criterion C'!$A$8:$A$41)=BG$7,TRUE,"")</f>
        <v>#N/A</v>
      </c>
      <c r="BH49" s="57" t="e">
        <f>IF(_xlfn.XLOOKUP($E49,'DFAT Criterion C'!$F$8:$F$41,'DFAT Criterion C'!$A$8:$A$41)=BH$7,TRUE,"")</f>
        <v>#N/A</v>
      </c>
      <c r="BI49" s="57" t="e">
        <f>IF(_xlfn.XLOOKUP($E49,'DFAT Criterion C'!$F$8:$F$41,'DFAT Criterion C'!$A$8:$A$41)=BI$7,TRUE,"")</f>
        <v>#N/A</v>
      </c>
      <c r="BJ49" s="57" t="e">
        <f>IF(_xlfn.XLOOKUP($E49,'DFAT Criterion C'!$F$8:$F$41,'DFAT Criterion C'!$A$8:$A$41)=BJ$7,TRUE,"")</f>
        <v>#N/A</v>
      </c>
      <c r="BK49" s="57" t="e">
        <f>IF(_xlfn.XLOOKUP($E49,'DFAT Criterion C'!$F$8:$F$41,'DFAT Criterion C'!$A$8:$A$41)=BK$7,TRUE,"")</f>
        <v>#N/A</v>
      </c>
      <c r="BL49" s="57" t="e">
        <f>IF(_xlfn.XLOOKUP($E49,'DFAT Criterion C'!$F$8:$F$41,'DFAT Criterion C'!$A$8:$A$41)=BL$7,TRUE,"")</f>
        <v>#N/A</v>
      </c>
      <c r="BM49" s="79" t="e">
        <f>IF(_xlfn.XLOOKUP($E49,'DFAT Criterion C'!$F$8:$F$41,'DFAT Criterion C'!$A$8:$A$41)=BM$7,TRUE,"")</f>
        <v>#N/A</v>
      </c>
      <c r="BN49" s="130"/>
      <c r="BO49" s="2"/>
      <c r="BP49" s="2"/>
      <c r="BQ49" s="2"/>
      <c r="BR49" s="2"/>
      <c r="BS49" s="2"/>
      <c r="BT49" s="1"/>
      <c r="BU49" s="130"/>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1"/>
      <c r="DD49" s="130"/>
      <c r="DE49" s="10" t="s">
        <v>286</v>
      </c>
    </row>
    <row r="50" spans="2:109" ht="18.95" customHeight="1" x14ac:dyDescent="0.25">
      <c r="B50" s="293"/>
      <c r="C50" s="296"/>
      <c r="D50" s="407" t="s">
        <v>210</v>
      </c>
      <c r="E50" s="173" t="s">
        <v>211</v>
      </c>
      <c r="F50" s="51"/>
      <c r="G50" s="57" t="e">
        <f>IF(_xlfn.XLOOKUP($E50,'DFAT Criterion A'!$F$8:$F$62,'DFAT Criterion A'!$A$8:$A$62)=G$7,TRUE,"")</f>
        <v>#N/A</v>
      </c>
      <c r="H50" s="57" t="e">
        <f>IF(_xlfn.XLOOKUP($E50,'DFAT Criterion A'!$F$8:$F$62,'DFAT Criterion A'!$A$8:$A$62)=H$7,TRUE,"")</f>
        <v>#N/A</v>
      </c>
      <c r="I50" s="57" t="e">
        <f>IF(_xlfn.XLOOKUP($E50,'DFAT Criterion A'!$F$8:$F$62,'DFAT Criterion A'!$A$8:$A$62)=I$7,TRUE,"")</f>
        <v>#N/A</v>
      </c>
      <c r="J50" s="57" t="e">
        <f>IF(_xlfn.XLOOKUP($E50,'DFAT Criterion A'!$F$8:$F$62,'DFAT Criterion A'!$A$8:$A$62)=J$7,TRUE,"")</f>
        <v>#N/A</v>
      </c>
      <c r="K50" s="57" t="e">
        <f>IF(_xlfn.XLOOKUP($E50,'DFAT Criterion A'!$F$8:$F$62,'DFAT Criterion A'!$A$8:$A$62)=K$7,TRUE,"")</f>
        <v>#N/A</v>
      </c>
      <c r="L50" s="57" t="e">
        <f>IF(_xlfn.XLOOKUP($E50,'DFAT Criterion A'!$F$8:$F$62,'DFAT Criterion A'!$A$8:$A$62)=L$7,TRUE,"")</f>
        <v>#N/A</v>
      </c>
      <c r="M50" s="57" t="e">
        <f>IF(_xlfn.XLOOKUP($E50,'DFAT Criterion A'!$F$8:$F$62,'DFAT Criterion A'!$A$8:$A$62)=M$7,TRUE,"")</f>
        <v>#N/A</v>
      </c>
      <c r="N50" s="57" t="e">
        <f>IF(_xlfn.XLOOKUP($E50,'DFAT Criterion A'!$F$8:$F$62,'DFAT Criterion A'!$A$8:$A$62)=N$7,TRUE,"")</f>
        <v>#N/A</v>
      </c>
      <c r="O50" s="57" t="e">
        <f>IF(_xlfn.XLOOKUP($E50,'DFAT Criterion A'!$F$8:$F$62,'DFAT Criterion A'!$A$8:$A$62)=O$7,TRUE,"")</f>
        <v>#N/A</v>
      </c>
      <c r="P50" s="57" t="e">
        <f>IF(_xlfn.XLOOKUP($E50,'DFAT Criterion A'!$F$8:$F$62,'DFAT Criterion A'!$A$8:$A$62)=P$7,TRUE,"")</f>
        <v>#N/A</v>
      </c>
      <c r="Q50" s="57" t="e">
        <f>IF(_xlfn.XLOOKUP($E50,'DFAT Criterion A'!$F$8:$F$62,'DFAT Criterion A'!$A$8:$A$62)=Q$7,TRUE,"")</f>
        <v>#N/A</v>
      </c>
      <c r="R50" s="57" t="e">
        <f>IF(_xlfn.XLOOKUP($E50,'DFAT Criterion A'!$F$8:$F$62,'DFAT Criterion A'!$A$8:$A$62)=R$7,TRUE,"")</f>
        <v>#N/A</v>
      </c>
      <c r="S50" s="57" t="e">
        <f>IF(_xlfn.XLOOKUP($E50,'DFAT Criterion A'!$F$8:$F$62,'DFAT Criterion A'!$A$8:$A$62)=S$7,TRUE,"")</f>
        <v>#N/A</v>
      </c>
      <c r="T50" s="57" t="e">
        <f>IF(_xlfn.XLOOKUP($E50,'DFAT Criterion A'!$F$8:$F$62,'DFAT Criterion A'!$A$8:$A$62)=T$7,TRUE,"")</f>
        <v>#N/A</v>
      </c>
      <c r="U50" s="57" t="e">
        <f>IF(_xlfn.XLOOKUP($E50,'DFAT Criterion A'!$F$8:$F$62,'DFAT Criterion A'!$A$8:$A$62)=U$7,TRUE,"")</f>
        <v>#N/A</v>
      </c>
      <c r="V50" s="57" t="e">
        <f>IF(_xlfn.XLOOKUP($E50,'DFAT Criterion A'!$F$8:$F$62,'DFAT Criterion A'!$A$8:$A$62)=V$7,TRUE,"")</f>
        <v>#N/A</v>
      </c>
      <c r="W50" s="57" t="e">
        <f>IF(_xlfn.XLOOKUP($E50,'DFAT Criterion A'!$F$8:$F$62,'DFAT Criterion A'!$A$8:$A$62)=W$7,TRUE,"")</f>
        <v>#N/A</v>
      </c>
      <c r="X50" s="79" t="e">
        <f>IF(_xlfn.XLOOKUP($E50,'DFAT Criterion A'!$F$8:$F$62,'DFAT Criterion A'!$A$8:$A$62)=X$7,TRUE,"")</f>
        <v>#N/A</v>
      </c>
      <c r="Y50" s="110" t="str">
        <f>IF(_xlfn.XLOOKUP($E50,'DFAT Criterion B'!$F$8:$F$81,'DFAT Criterion B'!$A$8:$A$81)=Y$7,TRUE,"")</f>
        <v/>
      </c>
      <c r="Z50" s="57" t="str">
        <f>IF(_xlfn.XLOOKUP($E50,'DFAT Criterion B'!$F$8:$F$81,'DFAT Criterion B'!$A$8:$A$81)=Z$7,TRUE,"")</f>
        <v/>
      </c>
      <c r="AA50" s="57" t="str">
        <f>IF(_xlfn.XLOOKUP($E50,'DFAT Criterion B'!$F$8:$F$81,'DFAT Criterion B'!$A$8:$A$81)=AA$7,TRUE,"")</f>
        <v/>
      </c>
      <c r="AB50" s="57" t="str">
        <f>IF(_xlfn.XLOOKUP($E50,'DFAT Criterion B'!$F$8:$F$81,'DFAT Criterion B'!$A$8:$A$81)=AB$7,TRUE,"")</f>
        <v/>
      </c>
      <c r="AC50" s="57" t="str">
        <f>IF(_xlfn.XLOOKUP($E50,'DFAT Criterion B'!$F$8:$F$81,'DFAT Criterion B'!$A$8:$A$81)=AC$7,TRUE,"")</f>
        <v/>
      </c>
      <c r="AD50" s="57" t="str">
        <f>IF(_xlfn.XLOOKUP($E50,'DFAT Criterion B'!$F$8:$F$81,'DFAT Criterion B'!$A$8:$A$81)=AD$7,TRUE,"")</f>
        <v/>
      </c>
      <c r="AE50" s="112"/>
      <c r="AF50" s="114"/>
      <c r="AG50" s="57" t="str">
        <f>IF(_xlfn.XLOOKUP($E50,'DFAT Criterion B'!$F$8:$F$81,'DFAT Criterion B'!$A$8:$A$81)=AG$7,TRUE,"")</f>
        <v/>
      </c>
      <c r="AH50" s="57" t="str">
        <f>IF(_xlfn.XLOOKUP($E50,'DFAT Criterion B'!$F$8:$F$81,'DFAT Criterion B'!$A$8:$A$81)=AH$7,TRUE,"")</f>
        <v/>
      </c>
      <c r="AI50" s="57" t="str">
        <f>IF(_xlfn.XLOOKUP($E50,'DFAT Criterion B'!$F$8:$F$81,'DFAT Criterion B'!$A$8:$A$81)=AI$7,TRUE,"")</f>
        <v/>
      </c>
      <c r="AJ50" s="57" t="str">
        <f>IF(_xlfn.XLOOKUP($E50,'DFAT Criterion B'!$F$8:$F$81,'DFAT Criterion B'!$A$8:$A$81)=AJ$7,TRUE,"")</f>
        <v/>
      </c>
      <c r="AK50" s="57" t="str">
        <f>IF(_xlfn.XLOOKUP($E50,'DFAT Criterion B'!$F$8:$F$81,'DFAT Criterion B'!$A$8:$A$81)=AK$7,TRUE,"")</f>
        <v/>
      </c>
      <c r="AL50" s="57" t="str">
        <f>IF(_xlfn.XLOOKUP($E50,'DFAT Criterion B'!$F$8:$F$81,'DFAT Criterion B'!$A$8:$A$81)=AL$7,TRUE,"")</f>
        <v/>
      </c>
      <c r="AM50" s="57" t="str">
        <f>IF(_xlfn.XLOOKUP($E50,'DFAT Criterion B'!$F$8:$F$81,'DFAT Criterion B'!$A$8:$A$81)=AM$7,TRUE,"")</f>
        <v/>
      </c>
      <c r="AN50" s="57" t="str">
        <f>IF(_xlfn.XLOOKUP($E50,'DFAT Criterion B'!$F$8:$F$81,'DFAT Criterion B'!$A$8:$A$81)=AN$7,TRUE,"")</f>
        <v/>
      </c>
      <c r="AO50" s="57" t="str">
        <f>IF(_xlfn.XLOOKUP($E50,'DFAT Criterion B'!$F$8:$F$81,'DFAT Criterion B'!$A$8:$A$81)=AO$7,TRUE,"")</f>
        <v/>
      </c>
      <c r="AP50" s="57" t="str">
        <f>IF(_xlfn.XLOOKUP($E50,'DFAT Criterion B'!$F$8:$F$81,'DFAT Criterion B'!$A$8:$A$81)=AP$7,TRUE,"")</f>
        <v/>
      </c>
      <c r="AQ50" s="57" t="str">
        <f>IF(_xlfn.XLOOKUP($E50,'DFAT Criterion B'!$F$8:$F$81,'DFAT Criterion B'!$A$8:$A$81)=AQ$7,TRUE,"")</f>
        <v/>
      </c>
      <c r="AR50" s="57" t="str">
        <f>IF(_xlfn.XLOOKUP($E50,'DFAT Criterion B'!$F$8:$F$81,'DFAT Criterion B'!$A$8:$A$81)=AR$7,TRUE,"")</f>
        <v/>
      </c>
      <c r="AS50" s="57" t="str">
        <f>IF(_xlfn.XLOOKUP($E50,'DFAT Criterion B'!$F$8:$F$81,'DFAT Criterion B'!$A$8:$A$81)=AS$7,TRUE,"")</f>
        <v/>
      </c>
      <c r="AT50" s="57" t="str">
        <f>IF(_xlfn.XLOOKUP($E50,'DFAT Criterion B'!$F$8:$F$81,'DFAT Criterion B'!$A$8:$A$81)=AT$7,TRUE,"")</f>
        <v/>
      </c>
      <c r="AU50" s="57" t="str">
        <f>IF(_xlfn.XLOOKUP($E50,'DFAT Criterion B'!$F$8:$F$81,'DFAT Criterion B'!$A$8:$A$81)=AU$7,TRUE,"")</f>
        <v/>
      </c>
      <c r="AV50" s="57" t="str">
        <f>IF(_xlfn.XLOOKUP($E50,'DFAT Criterion B'!$F$8:$F$81,'DFAT Criterion B'!$A$8:$A$81)=AV$7,TRUE,"")</f>
        <v/>
      </c>
      <c r="AW50" s="79" t="str">
        <f>IF(_xlfn.XLOOKUP($E50,'DFAT Criterion B'!$F$8:$F$81,'DFAT Criterion B'!$A$8:$A$81)=AW$7,TRUE,"")</f>
        <v/>
      </c>
      <c r="AX50" s="110" t="e">
        <f>IF(_xlfn.XLOOKUP($E50,'DFAT Criterion C'!$F$8:$F$41,'DFAT Criterion C'!$A$8:$A$41)=AX$7,TRUE,"")</f>
        <v>#N/A</v>
      </c>
      <c r="AY50" s="57" t="e">
        <f>IF(_xlfn.XLOOKUP($E50,'DFAT Criterion C'!$F$8:$F$41,'DFAT Criterion C'!$A$8:$A$41)=AY$7,TRUE,"")</f>
        <v>#N/A</v>
      </c>
      <c r="AZ50" s="57" t="e">
        <f>IF(_xlfn.XLOOKUP($E50,'DFAT Criterion C'!$F$8:$F$41,'DFAT Criterion C'!$A$8:$A$41)=AZ$7,TRUE,"")</f>
        <v>#N/A</v>
      </c>
      <c r="BA50" s="57" t="e">
        <f>IF(_xlfn.XLOOKUP($E50,'DFAT Criterion C'!$F$8:$F$41,'DFAT Criterion C'!$A$8:$A$41)=BA$7,TRUE,"")</f>
        <v>#N/A</v>
      </c>
      <c r="BB50" s="57" t="e">
        <f>IF(_xlfn.XLOOKUP($E50,'DFAT Criterion C'!$F$8:$F$41,'DFAT Criterion C'!$A$8:$A$41)=BB$7,TRUE,"")</f>
        <v>#N/A</v>
      </c>
      <c r="BC50" s="57" t="e">
        <f>IF(_xlfn.XLOOKUP($E50,'DFAT Criterion C'!$F$8:$F$41,'DFAT Criterion C'!$A$8:$A$41)=BC$7,TRUE,"")</f>
        <v>#N/A</v>
      </c>
      <c r="BD50" s="57" t="e">
        <f>IF(_xlfn.XLOOKUP($E50,'DFAT Criterion C'!$F$8:$F$41,'DFAT Criterion C'!$A$8:$A$41)=BD$7,TRUE,"")</f>
        <v>#N/A</v>
      </c>
      <c r="BE50" s="57" t="e">
        <f>IF(_xlfn.XLOOKUP($E50,'DFAT Criterion C'!$F$8:$F$41,'DFAT Criterion C'!$A$8:$A$41)=BE$7,TRUE,"")</f>
        <v>#N/A</v>
      </c>
      <c r="BF50" s="57" t="e">
        <f>IF(_xlfn.XLOOKUP($E50,'DFAT Criterion C'!$F$8:$F$41,'DFAT Criterion C'!$A$8:$A$41)=BF$7,TRUE,"")</f>
        <v>#N/A</v>
      </c>
      <c r="BG50" s="57" t="e">
        <f>IF(_xlfn.XLOOKUP($E50,'DFAT Criterion C'!$F$8:$F$41,'DFAT Criterion C'!$A$8:$A$41)=BG$7,TRUE,"")</f>
        <v>#N/A</v>
      </c>
      <c r="BH50" s="57" t="e">
        <f>IF(_xlfn.XLOOKUP($E50,'DFAT Criterion C'!$F$8:$F$41,'DFAT Criterion C'!$A$8:$A$41)=BH$7,TRUE,"")</f>
        <v>#N/A</v>
      </c>
      <c r="BI50" s="57" t="e">
        <f>IF(_xlfn.XLOOKUP($E50,'DFAT Criterion C'!$F$8:$F$41,'DFAT Criterion C'!$A$8:$A$41)=BI$7,TRUE,"")</f>
        <v>#N/A</v>
      </c>
      <c r="BJ50" s="57" t="e">
        <f>IF(_xlfn.XLOOKUP($E50,'DFAT Criterion C'!$F$8:$F$41,'DFAT Criterion C'!$A$8:$A$41)=BJ$7,TRUE,"")</f>
        <v>#N/A</v>
      </c>
      <c r="BK50" s="57" t="e">
        <f>IF(_xlfn.XLOOKUP($E50,'DFAT Criterion C'!$F$8:$F$41,'DFAT Criterion C'!$A$8:$A$41)=BK$7,TRUE,"")</f>
        <v>#N/A</v>
      </c>
      <c r="BL50" s="57" t="e">
        <f>IF(_xlfn.XLOOKUP($E50,'DFAT Criterion C'!$F$8:$F$41,'DFAT Criterion C'!$A$8:$A$41)=BL$7,TRUE,"")</f>
        <v>#N/A</v>
      </c>
      <c r="BM50" s="79" t="e">
        <f>IF(_xlfn.XLOOKUP($E50,'DFAT Criterion C'!$F$8:$F$41,'DFAT Criterion C'!$A$8:$A$41)=BM$7,TRUE,"")</f>
        <v>#N/A</v>
      </c>
      <c r="BN50" s="130"/>
      <c r="BO50" s="2"/>
      <c r="BP50" s="2"/>
      <c r="BQ50" s="2"/>
      <c r="BR50" s="2"/>
      <c r="BS50" s="2"/>
      <c r="BT50" s="1"/>
      <c r="BU50" s="130"/>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1"/>
      <c r="DD50" s="130"/>
      <c r="DE50" s="12" t="s">
        <v>287</v>
      </c>
    </row>
    <row r="51" spans="2:109" ht="18.95" customHeight="1" x14ac:dyDescent="0.25">
      <c r="B51" s="293"/>
      <c r="C51" s="296"/>
      <c r="D51" s="407"/>
      <c r="E51" s="173" t="s">
        <v>212</v>
      </c>
      <c r="F51" s="51"/>
      <c r="G51" s="57" t="str">
        <f>IF(_xlfn.XLOOKUP($E51,'DFAT Criterion A'!$F$8:$F$62,'DFAT Criterion A'!$A$8:$A$62)=G$7,TRUE,"")</f>
        <v/>
      </c>
      <c r="H51" s="57" t="str">
        <f>IF(_xlfn.XLOOKUP($E51,'DFAT Criterion A'!$F$8:$F$62,'DFAT Criterion A'!$A$8:$A$62)=H$7,TRUE,"")</f>
        <v/>
      </c>
      <c r="I51" s="57" t="str">
        <f>IF(_xlfn.XLOOKUP($E51,'DFAT Criterion A'!$F$8:$F$62,'DFAT Criterion A'!$A$8:$A$62)=I$7,TRUE,"")</f>
        <v/>
      </c>
      <c r="J51" s="57" t="str">
        <f>IF(_xlfn.XLOOKUP($E51,'DFAT Criterion A'!$F$8:$F$62,'DFAT Criterion A'!$A$8:$A$62)=J$7,TRUE,"")</f>
        <v/>
      </c>
      <c r="K51" s="57" t="str">
        <f>IF(_xlfn.XLOOKUP($E51,'DFAT Criterion A'!$F$8:$F$62,'DFAT Criterion A'!$A$8:$A$62)=K$7,TRUE,"")</f>
        <v/>
      </c>
      <c r="L51" s="57" t="str">
        <f>IF(_xlfn.XLOOKUP($E51,'DFAT Criterion A'!$F$8:$F$62,'DFAT Criterion A'!$A$8:$A$62)=L$7,TRUE,"")</f>
        <v/>
      </c>
      <c r="M51" s="57" t="str">
        <f>IF(_xlfn.XLOOKUP($E51,'DFAT Criterion A'!$F$8:$F$62,'DFAT Criterion A'!$A$8:$A$62)=M$7,TRUE,"")</f>
        <v/>
      </c>
      <c r="N51" s="57" t="str">
        <f>IF(_xlfn.XLOOKUP($E51,'DFAT Criterion A'!$F$8:$F$62,'DFAT Criterion A'!$A$8:$A$62)=N$7,TRUE,"")</f>
        <v/>
      </c>
      <c r="O51" s="57" t="str">
        <f>IF(_xlfn.XLOOKUP($E51,'DFAT Criterion A'!$F$8:$F$62,'DFAT Criterion A'!$A$8:$A$62)=O$7,TRUE,"")</f>
        <v/>
      </c>
      <c r="P51" s="132" t="str">
        <f>IF(_xlfn.XLOOKUP($E51,'DFAT Criterion A'!$F$8:$F$62,'DFAT Criterion A'!$A$8:$A$62)=P$7,TRUE,"")</f>
        <v/>
      </c>
      <c r="Q51" s="57" t="str">
        <f>IF(_xlfn.XLOOKUP($E51,'DFAT Criterion A'!$F$8:$F$62,'DFAT Criterion A'!$A$8:$A$62)=Q$7,TRUE,"")</f>
        <v/>
      </c>
      <c r="R51" s="57" t="str">
        <f>IF(_xlfn.XLOOKUP($E51,'DFAT Criterion A'!$F$8:$F$62,'DFAT Criterion A'!$A$8:$A$62)=R$7,TRUE,"")</f>
        <v/>
      </c>
      <c r="S51" s="133"/>
      <c r="T51" s="132"/>
      <c r="U51" s="57" t="str">
        <f>IF(_xlfn.XLOOKUP($E51,'DFAT Criterion A'!$F$8:$F$62,'DFAT Criterion A'!$A$8:$A$62)=U$7,TRUE,"")</f>
        <v/>
      </c>
      <c r="V51" s="57" t="str">
        <f>IF(_xlfn.XLOOKUP($E51,'DFAT Criterion A'!$F$8:$F$62,'DFAT Criterion A'!$A$8:$A$62)=V$7,TRUE,"")</f>
        <v/>
      </c>
      <c r="W51" s="57" t="str">
        <f>IF(_xlfn.XLOOKUP($E51,'DFAT Criterion A'!$F$8:$F$62,'DFAT Criterion A'!$A$8:$A$62)=W$7,TRUE,"")</f>
        <v/>
      </c>
      <c r="X51" s="79" t="str">
        <f>IF(_xlfn.XLOOKUP($E51,'DFAT Criterion A'!$F$8:$F$62,'DFAT Criterion A'!$A$8:$A$62)=X$7,TRUE,"")</f>
        <v/>
      </c>
      <c r="Y51" s="110" t="str">
        <f>IF(_xlfn.XLOOKUP($E51,'DFAT Criterion B'!$F$8:$F$81,'DFAT Criterion B'!$A$8:$A$81)=Y$7,TRUE,"")</f>
        <v/>
      </c>
      <c r="Z51" s="57" t="str">
        <f>IF(_xlfn.XLOOKUP($E51,'DFAT Criterion B'!$F$8:$F$81,'DFAT Criterion B'!$A$8:$A$81)=Z$7,TRUE,"")</f>
        <v/>
      </c>
      <c r="AA51" s="57" t="str">
        <f>IF(_xlfn.XLOOKUP($E51,'DFAT Criterion B'!$F$8:$F$81,'DFAT Criterion B'!$A$8:$A$81)=AA$7,TRUE,"")</f>
        <v/>
      </c>
      <c r="AB51" s="57" t="str">
        <f>IF(_xlfn.XLOOKUP($E51,'DFAT Criterion B'!$F$8:$F$81,'DFAT Criterion B'!$A$8:$A$81)=AB$7,TRUE,"")</f>
        <v/>
      </c>
      <c r="AC51" s="57" t="str">
        <f>IF(_xlfn.XLOOKUP($E51,'DFAT Criterion B'!$F$8:$F$81,'DFAT Criterion B'!$A$8:$A$81)=AC$7,TRUE,"")</f>
        <v/>
      </c>
      <c r="AD51" s="132"/>
      <c r="AE51" s="57" t="str">
        <f>IF(_xlfn.XLOOKUP($E51,'DFAT Criterion B'!$F$8:$F$81,'DFAT Criterion B'!$A$8:$A$81)=AE$7,TRUE,"")</f>
        <v/>
      </c>
      <c r="AF51" s="114"/>
      <c r="AG51" s="114"/>
      <c r="AH51" s="57" t="str">
        <f>IF(_xlfn.XLOOKUP($E51,'DFAT Criterion B'!$F$8:$F$81,'DFAT Criterion B'!$A$8:$A$81)=AH$7,TRUE,"")</f>
        <v/>
      </c>
      <c r="AI51" s="57" t="str">
        <f>IF(_xlfn.XLOOKUP($E51,'DFAT Criterion B'!$F$8:$F$81,'DFAT Criterion B'!$A$8:$A$81)=AI$7,TRUE,"")</f>
        <v/>
      </c>
      <c r="AJ51" s="57" t="str">
        <f>IF(_xlfn.XLOOKUP($E51,'DFAT Criterion B'!$F$8:$F$81,'DFAT Criterion B'!$A$8:$A$81)=AJ$7,TRUE,"")</f>
        <v/>
      </c>
      <c r="AK51" s="57" t="str">
        <f>IF(_xlfn.XLOOKUP($E51,'DFAT Criterion B'!$F$8:$F$81,'DFAT Criterion B'!$A$8:$A$81)=AK$7,TRUE,"")</f>
        <v/>
      </c>
      <c r="AL51" s="57" t="str">
        <f>IF(_xlfn.XLOOKUP($E51,'DFAT Criterion B'!$F$8:$F$81,'DFAT Criterion B'!$A$8:$A$81)=AL$7,TRUE,"")</f>
        <v/>
      </c>
      <c r="AM51" s="57" t="str">
        <f>IF(_xlfn.XLOOKUP($E51,'DFAT Criterion B'!$F$8:$F$81,'DFAT Criterion B'!$A$8:$A$81)=AM$7,TRUE,"")</f>
        <v/>
      </c>
      <c r="AN51" s="57" t="str">
        <f>IF(_xlfn.XLOOKUP($E51,'DFAT Criterion B'!$F$8:$F$81,'DFAT Criterion B'!$A$8:$A$81)=AN$7,TRUE,"")</f>
        <v/>
      </c>
      <c r="AO51" s="57" t="str">
        <f>IF(_xlfn.XLOOKUP($E51,'DFAT Criterion B'!$F$8:$F$81,'DFAT Criterion B'!$A$8:$A$81)=AO$7,TRUE,"")</f>
        <v/>
      </c>
      <c r="AP51" s="57" t="str">
        <f>IF(_xlfn.XLOOKUP($E51,'DFAT Criterion B'!$F$8:$F$81,'DFAT Criterion B'!$A$8:$A$81)=AP$7,TRUE,"")</f>
        <v/>
      </c>
      <c r="AQ51" s="57" t="str">
        <f>IF(_xlfn.XLOOKUP($E51,'DFAT Criterion B'!$F$8:$F$81,'DFAT Criterion B'!$A$8:$A$81)=AQ$7,TRUE,"")</f>
        <v/>
      </c>
      <c r="AR51" s="57" t="str">
        <f>IF(_xlfn.XLOOKUP($E51,'DFAT Criterion B'!$F$8:$F$81,'DFAT Criterion B'!$A$8:$A$81)=AR$7,TRUE,"")</f>
        <v/>
      </c>
      <c r="AS51" s="57" t="str">
        <f>IF(_xlfn.XLOOKUP($E51,'DFAT Criterion B'!$F$8:$F$81,'DFAT Criterion B'!$A$8:$A$81)=AS$7,TRUE,"")</f>
        <v/>
      </c>
      <c r="AT51" s="57" t="str">
        <f>IF(_xlfn.XLOOKUP($E51,'DFAT Criterion B'!$F$8:$F$81,'DFAT Criterion B'!$A$8:$A$81)=AT$7,TRUE,"")</f>
        <v/>
      </c>
      <c r="AU51" s="57" t="str">
        <f>IF(_xlfn.XLOOKUP($E51,'DFAT Criterion B'!$F$8:$F$81,'DFAT Criterion B'!$A$8:$A$81)=AU$7,TRUE,"")</f>
        <v/>
      </c>
      <c r="AV51" s="57" t="str">
        <f>IF(_xlfn.XLOOKUP($E51,'DFAT Criterion B'!$F$8:$F$81,'DFAT Criterion B'!$A$8:$A$81)=AV$7,TRUE,"")</f>
        <v/>
      </c>
      <c r="AW51" s="79" t="str">
        <f>IF(_xlfn.XLOOKUP($E51,'DFAT Criterion B'!$F$8:$F$81,'DFAT Criterion B'!$A$8:$A$81)=AW$7,TRUE,"")</f>
        <v/>
      </c>
      <c r="AX51" s="110" t="e">
        <f>IF(_xlfn.XLOOKUP($E51,'DFAT Criterion C'!$F$8:$F$41,'DFAT Criterion C'!$A$8:$A$41)=AX$7,TRUE,"")</f>
        <v>#N/A</v>
      </c>
      <c r="AY51" s="57" t="e">
        <f>IF(_xlfn.XLOOKUP($E51,'DFAT Criterion C'!$F$8:$F$41,'DFAT Criterion C'!$A$8:$A$41)=AY$7,TRUE,"")</f>
        <v>#N/A</v>
      </c>
      <c r="AZ51" s="57" t="e">
        <f>IF(_xlfn.XLOOKUP($E51,'DFAT Criterion C'!$F$8:$F$41,'DFAT Criterion C'!$A$8:$A$41)=AZ$7,TRUE,"")</f>
        <v>#N/A</v>
      </c>
      <c r="BA51" s="57" t="e">
        <f>IF(_xlfn.XLOOKUP($E51,'DFAT Criterion C'!$F$8:$F$41,'DFAT Criterion C'!$A$8:$A$41)=BA$7,TRUE,"")</f>
        <v>#N/A</v>
      </c>
      <c r="BB51" s="57" t="e">
        <f>IF(_xlfn.XLOOKUP($E51,'DFAT Criterion C'!$F$8:$F$41,'DFAT Criterion C'!$A$8:$A$41)=BB$7,TRUE,"")</f>
        <v>#N/A</v>
      </c>
      <c r="BC51" s="57" t="e">
        <f>IF(_xlfn.XLOOKUP($E51,'DFAT Criterion C'!$F$8:$F$41,'DFAT Criterion C'!$A$8:$A$41)=BC$7,TRUE,"")</f>
        <v>#N/A</v>
      </c>
      <c r="BD51" s="57" t="e">
        <f>IF(_xlfn.XLOOKUP($E51,'DFAT Criterion C'!$F$8:$F$41,'DFAT Criterion C'!$A$8:$A$41)=BD$7,TRUE,"")</f>
        <v>#N/A</v>
      </c>
      <c r="BE51" s="57" t="e">
        <f>IF(_xlfn.XLOOKUP($E51,'DFAT Criterion C'!$F$8:$F$41,'DFAT Criterion C'!$A$8:$A$41)=BE$7,TRUE,"")</f>
        <v>#N/A</v>
      </c>
      <c r="BF51" s="57" t="e">
        <f>IF(_xlfn.XLOOKUP($E51,'DFAT Criterion C'!$F$8:$F$41,'DFAT Criterion C'!$A$8:$A$41)=BF$7,TRUE,"")</f>
        <v>#N/A</v>
      </c>
      <c r="BG51" s="57" t="e">
        <f>IF(_xlfn.XLOOKUP($E51,'DFAT Criterion C'!$F$8:$F$41,'DFAT Criterion C'!$A$8:$A$41)=BG$7,TRUE,"")</f>
        <v>#N/A</v>
      </c>
      <c r="BH51" s="57" t="e">
        <f>IF(_xlfn.XLOOKUP($E51,'DFAT Criterion C'!$F$8:$F$41,'DFAT Criterion C'!$A$8:$A$41)=BH$7,TRUE,"")</f>
        <v>#N/A</v>
      </c>
      <c r="BI51" s="57" t="e">
        <f>IF(_xlfn.XLOOKUP($E51,'DFAT Criterion C'!$F$8:$F$41,'DFAT Criterion C'!$A$8:$A$41)=BI$7,TRUE,"")</f>
        <v>#N/A</v>
      </c>
      <c r="BJ51" s="57" t="e">
        <f>IF(_xlfn.XLOOKUP($E51,'DFAT Criterion C'!$F$8:$F$41,'DFAT Criterion C'!$A$8:$A$41)=BJ$7,TRUE,"")</f>
        <v>#N/A</v>
      </c>
      <c r="BK51" s="57" t="e">
        <f>IF(_xlfn.XLOOKUP($E51,'DFAT Criterion C'!$F$8:$F$41,'DFAT Criterion C'!$A$8:$A$41)=BK$7,TRUE,"")</f>
        <v>#N/A</v>
      </c>
      <c r="BL51" s="57" t="e">
        <f>IF(_xlfn.XLOOKUP($E51,'DFAT Criterion C'!$F$8:$F$41,'DFAT Criterion C'!$A$8:$A$41)=BL$7,TRUE,"")</f>
        <v>#N/A</v>
      </c>
      <c r="BM51" s="79" t="e">
        <f>IF(_xlfn.XLOOKUP($E51,'DFAT Criterion C'!$F$8:$F$41,'DFAT Criterion C'!$A$8:$A$41)=BM$7,TRUE,"")</f>
        <v>#N/A</v>
      </c>
      <c r="BN51" s="130"/>
      <c r="BO51" s="2"/>
      <c r="BP51" s="2"/>
      <c r="BQ51" s="2"/>
      <c r="BR51" s="2"/>
      <c r="BS51" s="2"/>
      <c r="BT51" s="1"/>
      <c r="BU51" s="130"/>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1"/>
      <c r="DD51" s="130"/>
      <c r="DE51" s="55" t="s">
        <v>288</v>
      </c>
    </row>
    <row r="52" spans="2:109" ht="18.95" customHeight="1" x14ac:dyDescent="0.25">
      <c r="B52" s="293"/>
      <c r="C52" s="296"/>
      <c r="D52" s="407"/>
      <c r="E52" s="173" t="s">
        <v>213</v>
      </c>
      <c r="F52" s="51"/>
      <c r="G52" s="57" t="e">
        <f>IF(_xlfn.XLOOKUP($E52,'DFAT Criterion A'!$F$8:$F$62,'DFAT Criterion A'!$A$8:$A$62)=G$7,TRUE,"")</f>
        <v>#N/A</v>
      </c>
      <c r="H52" s="57" t="e">
        <f>IF(_xlfn.XLOOKUP($E52,'DFAT Criterion A'!$F$8:$F$62,'DFAT Criterion A'!$A$8:$A$62)=H$7,TRUE,"")</f>
        <v>#N/A</v>
      </c>
      <c r="I52" s="57" t="e">
        <f>IF(_xlfn.XLOOKUP($E52,'DFAT Criterion A'!$F$8:$F$62,'DFAT Criterion A'!$A$8:$A$62)=I$7,TRUE,"")</f>
        <v>#N/A</v>
      </c>
      <c r="J52" s="57" t="e">
        <f>IF(_xlfn.XLOOKUP($E52,'DFAT Criterion A'!$F$8:$F$62,'DFAT Criterion A'!$A$8:$A$62)=J$7,TRUE,"")</f>
        <v>#N/A</v>
      </c>
      <c r="K52" s="57" t="e">
        <f>IF(_xlfn.XLOOKUP($E52,'DFAT Criterion A'!$F$8:$F$62,'DFAT Criterion A'!$A$8:$A$62)=K$7,TRUE,"")</f>
        <v>#N/A</v>
      </c>
      <c r="L52" s="57" t="e">
        <f>IF(_xlfn.XLOOKUP($E52,'DFAT Criterion A'!$F$8:$F$62,'DFAT Criterion A'!$A$8:$A$62)=L$7,TRUE,"")</f>
        <v>#N/A</v>
      </c>
      <c r="M52" s="57" t="e">
        <f>IF(_xlfn.XLOOKUP($E52,'DFAT Criterion A'!$F$8:$F$62,'DFAT Criterion A'!$A$8:$A$62)=M$7,TRUE,"")</f>
        <v>#N/A</v>
      </c>
      <c r="N52" s="57" t="e">
        <f>IF(_xlfn.XLOOKUP($E52,'DFAT Criterion A'!$F$8:$F$62,'DFAT Criterion A'!$A$8:$A$62)=N$7,TRUE,"")</f>
        <v>#N/A</v>
      </c>
      <c r="O52" s="57" t="e">
        <f>IF(_xlfn.XLOOKUP($E52,'DFAT Criterion A'!$F$8:$F$62,'DFAT Criterion A'!$A$8:$A$62)=O$7,TRUE,"")</f>
        <v>#N/A</v>
      </c>
      <c r="P52" s="57" t="e">
        <f>IF(_xlfn.XLOOKUP($E52,'DFAT Criterion A'!$F$8:$F$62,'DFAT Criterion A'!$A$8:$A$62)=P$7,TRUE,"")</f>
        <v>#N/A</v>
      </c>
      <c r="Q52" s="57" t="e">
        <f>IF(_xlfn.XLOOKUP($E52,'DFAT Criterion A'!$F$8:$F$62,'DFAT Criterion A'!$A$8:$A$62)=Q$7,TRUE,"")</f>
        <v>#N/A</v>
      </c>
      <c r="R52" s="57" t="e">
        <f>IF(_xlfn.XLOOKUP($E52,'DFAT Criterion A'!$F$8:$F$62,'DFAT Criterion A'!$A$8:$A$62)=R$7,TRUE,"")</f>
        <v>#N/A</v>
      </c>
      <c r="S52" s="57" t="e">
        <f>IF(_xlfn.XLOOKUP($E52,'DFAT Criterion A'!$F$8:$F$62,'DFAT Criterion A'!$A$8:$A$62)=S$7,TRUE,"")</f>
        <v>#N/A</v>
      </c>
      <c r="T52" s="57" t="e">
        <f>IF(_xlfn.XLOOKUP($E52,'DFAT Criterion A'!$F$8:$F$62,'DFAT Criterion A'!$A$8:$A$62)=T$7,TRUE,"")</f>
        <v>#N/A</v>
      </c>
      <c r="U52" s="57" t="e">
        <f>IF(_xlfn.XLOOKUP($E52,'DFAT Criterion A'!$F$8:$F$62,'DFAT Criterion A'!$A$8:$A$62)=U$7,TRUE,"")</f>
        <v>#N/A</v>
      </c>
      <c r="V52" s="57" t="e">
        <f>IF(_xlfn.XLOOKUP($E52,'DFAT Criterion A'!$F$8:$F$62,'DFAT Criterion A'!$A$8:$A$62)=V$7,TRUE,"")</f>
        <v>#N/A</v>
      </c>
      <c r="W52" s="57" t="e">
        <f>IF(_xlfn.XLOOKUP($E52,'DFAT Criterion A'!$F$8:$F$62,'DFAT Criterion A'!$A$8:$A$62)=W$7,TRUE,"")</f>
        <v>#N/A</v>
      </c>
      <c r="X52" s="79" t="e">
        <f>IF(_xlfn.XLOOKUP($E52,'DFAT Criterion A'!$F$8:$F$62,'DFAT Criterion A'!$A$8:$A$62)=X$7,TRUE,"")</f>
        <v>#N/A</v>
      </c>
      <c r="Y52" s="110" t="str">
        <f>IF(_xlfn.XLOOKUP($E52,'DFAT Criterion B'!$F$8:$F$81,'DFAT Criterion B'!$A$8:$A$81)=Y$7,TRUE,"")</f>
        <v/>
      </c>
      <c r="Z52" s="57" t="str">
        <f>IF(_xlfn.XLOOKUP($E52,'DFAT Criterion B'!$F$8:$F$81,'DFAT Criterion B'!$A$8:$A$81)=Z$7,TRUE,"")</f>
        <v/>
      </c>
      <c r="AA52" s="57" t="str">
        <f>IF(_xlfn.XLOOKUP($E52,'DFAT Criterion B'!$F$8:$F$81,'DFAT Criterion B'!$A$8:$A$81)=AA$7,TRUE,"")</f>
        <v/>
      </c>
      <c r="AB52" s="57" t="str">
        <f>IF(_xlfn.XLOOKUP($E52,'DFAT Criterion B'!$F$8:$F$81,'DFAT Criterion B'!$A$8:$A$81)=AB$7,TRUE,"")</f>
        <v/>
      </c>
      <c r="AC52" s="57" t="str">
        <f>IF(_xlfn.XLOOKUP($E52,'DFAT Criterion B'!$F$8:$F$81,'DFAT Criterion B'!$A$8:$A$81)=AC$7,TRUE,"")</f>
        <v/>
      </c>
      <c r="AD52" s="132"/>
      <c r="AE52" s="57" t="str">
        <f>IF(_xlfn.XLOOKUP($E52,'DFAT Criterion B'!$F$8:$F$81,'DFAT Criterion B'!$A$8:$A$81)=AE$7,TRUE,"")</f>
        <v/>
      </c>
      <c r="AF52" s="145"/>
      <c r="AG52" s="57" t="str">
        <f>IF(_xlfn.XLOOKUP($E52,'DFAT Criterion B'!$F$8:$F$81,'DFAT Criterion B'!$A$8:$A$81)=AG$7,TRUE,"")</f>
        <v/>
      </c>
      <c r="AH52" s="57" t="str">
        <f>IF(_xlfn.XLOOKUP($E52,'DFAT Criterion B'!$F$8:$F$81,'DFAT Criterion B'!$A$8:$A$81)=AH$7,TRUE,"")</f>
        <v/>
      </c>
      <c r="AI52" s="57" t="str">
        <f>IF(_xlfn.XLOOKUP($E52,'DFAT Criterion B'!$F$8:$F$81,'DFAT Criterion B'!$A$8:$A$81)=AI$7,TRUE,"")</f>
        <v/>
      </c>
      <c r="AJ52" s="57" t="str">
        <f>IF(_xlfn.XLOOKUP($E52,'DFAT Criterion B'!$F$8:$F$81,'DFAT Criterion B'!$A$8:$A$81)=AJ$7,TRUE,"")</f>
        <v/>
      </c>
      <c r="AK52" s="57" t="str">
        <f>IF(_xlfn.XLOOKUP($E52,'DFAT Criterion B'!$F$8:$F$81,'DFAT Criterion B'!$A$8:$A$81)=AK$7,TRUE,"")</f>
        <v/>
      </c>
      <c r="AL52" s="57" t="str">
        <f>IF(_xlfn.XLOOKUP($E52,'DFAT Criterion B'!$F$8:$F$81,'DFAT Criterion B'!$A$8:$A$81)=AL$7,TRUE,"")</f>
        <v/>
      </c>
      <c r="AM52" s="57" t="str">
        <f>IF(_xlfn.XLOOKUP($E52,'DFAT Criterion B'!$F$8:$F$81,'DFAT Criterion B'!$A$8:$A$81)=AM$7,TRUE,"")</f>
        <v/>
      </c>
      <c r="AN52" s="57" t="str">
        <f>IF(_xlfn.XLOOKUP($E52,'DFAT Criterion B'!$F$8:$F$81,'DFAT Criterion B'!$A$8:$A$81)=AN$7,TRUE,"")</f>
        <v/>
      </c>
      <c r="AO52" s="57" t="str">
        <f>IF(_xlfn.XLOOKUP($E52,'DFAT Criterion B'!$F$8:$F$81,'DFAT Criterion B'!$A$8:$A$81)=AO$7,TRUE,"")</f>
        <v/>
      </c>
      <c r="AP52" s="57" t="str">
        <f>IF(_xlfn.XLOOKUP($E52,'DFAT Criterion B'!$F$8:$F$81,'DFAT Criterion B'!$A$8:$A$81)=AP$7,TRUE,"")</f>
        <v/>
      </c>
      <c r="AQ52" s="57" t="str">
        <f>IF(_xlfn.XLOOKUP($E52,'DFAT Criterion B'!$F$8:$F$81,'DFAT Criterion B'!$A$8:$A$81)=AQ$7,TRUE,"")</f>
        <v/>
      </c>
      <c r="AR52" s="57" t="str">
        <f>IF(_xlfn.XLOOKUP($E52,'DFAT Criterion B'!$F$8:$F$81,'DFAT Criterion B'!$A$8:$A$81)=AR$7,TRUE,"")</f>
        <v/>
      </c>
      <c r="AS52" s="57" t="str">
        <f>IF(_xlfn.XLOOKUP($E52,'DFAT Criterion B'!$F$8:$F$81,'DFAT Criterion B'!$A$8:$A$81)=AS$7,TRUE,"")</f>
        <v/>
      </c>
      <c r="AT52" s="57" t="str">
        <f>IF(_xlfn.XLOOKUP($E52,'DFAT Criterion B'!$F$8:$F$81,'DFAT Criterion B'!$A$8:$A$81)=AT$7,TRUE,"")</f>
        <v/>
      </c>
      <c r="AU52" s="57" t="str">
        <f>IF(_xlfn.XLOOKUP($E52,'DFAT Criterion B'!$F$8:$F$81,'DFAT Criterion B'!$A$8:$A$81)=AU$7,TRUE,"")</f>
        <v/>
      </c>
      <c r="AV52" s="57" t="str">
        <f>IF(_xlfn.XLOOKUP($E52,'DFAT Criterion B'!$F$8:$F$81,'DFAT Criterion B'!$A$8:$A$81)=AV$7,TRUE,"")</f>
        <v/>
      </c>
      <c r="AW52" s="79" t="str">
        <f>IF(_xlfn.XLOOKUP($E52,'DFAT Criterion B'!$F$8:$F$81,'DFAT Criterion B'!$A$8:$A$81)=AW$7,TRUE,"")</f>
        <v/>
      </c>
      <c r="AX52" s="110" t="e">
        <f>IF(_xlfn.XLOOKUP($E52,'DFAT Criterion C'!$F$8:$F$41,'DFAT Criterion C'!$A$8:$A$41)=AX$7,TRUE,"")</f>
        <v>#N/A</v>
      </c>
      <c r="AY52" s="57" t="e">
        <f>IF(_xlfn.XLOOKUP($E52,'DFAT Criterion C'!$F$8:$F$41,'DFAT Criterion C'!$A$8:$A$41)=AY$7,TRUE,"")</f>
        <v>#N/A</v>
      </c>
      <c r="AZ52" s="57" t="e">
        <f>IF(_xlfn.XLOOKUP($E52,'DFAT Criterion C'!$F$8:$F$41,'DFAT Criterion C'!$A$8:$A$41)=AZ$7,TRUE,"")</f>
        <v>#N/A</v>
      </c>
      <c r="BA52" s="57" t="e">
        <f>IF(_xlfn.XLOOKUP($E52,'DFAT Criterion C'!$F$8:$F$41,'DFAT Criterion C'!$A$8:$A$41)=BA$7,TRUE,"")</f>
        <v>#N/A</v>
      </c>
      <c r="BB52" s="57" t="e">
        <f>IF(_xlfn.XLOOKUP($E52,'DFAT Criterion C'!$F$8:$F$41,'DFAT Criterion C'!$A$8:$A$41)=BB$7,TRUE,"")</f>
        <v>#N/A</v>
      </c>
      <c r="BC52" s="57" t="e">
        <f>IF(_xlfn.XLOOKUP($E52,'DFAT Criterion C'!$F$8:$F$41,'DFAT Criterion C'!$A$8:$A$41)=BC$7,TRUE,"")</f>
        <v>#N/A</v>
      </c>
      <c r="BD52" s="57" t="e">
        <f>IF(_xlfn.XLOOKUP($E52,'DFAT Criterion C'!$F$8:$F$41,'DFAT Criterion C'!$A$8:$A$41)=BD$7,TRUE,"")</f>
        <v>#N/A</v>
      </c>
      <c r="BE52" s="57" t="e">
        <f>IF(_xlfn.XLOOKUP($E52,'DFAT Criterion C'!$F$8:$F$41,'DFAT Criterion C'!$A$8:$A$41)=BE$7,TRUE,"")</f>
        <v>#N/A</v>
      </c>
      <c r="BF52" s="57" t="e">
        <f>IF(_xlfn.XLOOKUP($E52,'DFAT Criterion C'!$F$8:$F$41,'DFAT Criterion C'!$A$8:$A$41)=BF$7,TRUE,"")</f>
        <v>#N/A</v>
      </c>
      <c r="BG52" s="57" t="e">
        <f>IF(_xlfn.XLOOKUP($E52,'DFAT Criterion C'!$F$8:$F$41,'DFAT Criterion C'!$A$8:$A$41)=BG$7,TRUE,"")</f>
        <v>#N/A</v>
      </c>
      <c r="BH52" s="57" t="e">
        <f>IF(_xlfn.XLOOKUP($E52,'DFAT Criterion C'!$F$8:$F$41,'DFAT Criterion C'!$A$8:$A$41)=BH$7,TRUE,"")</f>
        <v>#N/A</v>
      </c>
      <c r="BI52" s="57" t="e">
        <f>IF(_xlfn.XLOOKUP($E52,'DFAT Criterion C'!$F$8:$F$41,'DFAT Criterion C'!$A$8:$A$41)=BI$7,TRUE,"")</f>
        <v>#N/A</v>
      </c>
      <c r="BJ52" s="57" t="e">
        <f>IF(_xlfn.XLOOKUP($E52,'DFAT Criterion C'!$F$8:$F$41,'DFAT Criterion C'!$A$8:$A$41)=BJ$7,TRUE,"")</f>
        <v>#N/A</v>
      </c>
      <c r="BK52" s="57" t="e">
        <f>IF(_xlfn.XLOOKUP($E52,'DFAT Criterion C'!$F$8:$F$41,'DFAT Criterion C'!$A$8:$A$41)=BK$7,TRUE,"")</f>
        <v>#N/A</v>
      </c>
      <c r="BL52" s="57" t="e">
        <f>IF(_xlfn.XLOOKUP($E52,'DFAT Criterion C'!$F$8:$F$41,'DFAT Criterion C'!$A$8:$A$41)=BL$7,TRUE,"")</f>
        <v>#N/A</v>
      </c>
      <c r="BM52" s="79" t="e">
        <f>IF(_xlfn.XLOOKUP($E52,'DFAT Criterion C'!$F$8:$F$41,'DFAT Criterion C'!$A$8:$A$41)=BM$7,TRUE,"")</f>
        <v>#N/A</v>
      </c>
      <c r="BN52" s="137"/>
      <c r="BO52" s="51"/>
      <c r="BP52" s="51"/>
      <c r="BQ52" s="51"/>
      <c r="BR52" s="51"/>
      <c r="BS52" s="51"/>
      <c r="BT52" s="82"/>
      <c r="BU52" s="137"/>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82"/>
      <c r="DD52" s="130"/>
      <c r="DE52" s="13" t="s">
        <v>289</v>
      </c>
    </row>
    <row r="53" spans="2:109" ht="18.95" customHeight="1" x14ac:dyDescent="0.25">
      <c r="B53" s="293"/>
      <c r="C53" s="296"/>
      <c r="D53" s="407" t="s">
        <v>214</v>
      </c>
      <c r="E53" s="173" t="s">
        <v>215</v>
      </c>
      <c r="F53" s="51"/>
      <c r="G53" s="57" t="e">
        <f>IF(_xlfn.XLOOKUP($E53,'DFAT Criterion A'!$F$8:$F$62,'DFAT Criterion A'!$A$8:$A$62)=G$7,TRUE,"")</f>
        <v>#N/A</v>
      </c>
      <c r="H53" s="57" t="e">
        <f>IF(_xlfn.XLOOKUP($E53,'DFAT Criterion A'!$F$8:$F$62,'DFAT Criterion A'!$A$8:$A$62)=H$7,TRUE,"")</f>
        <v>#N/A</v>
      </c>
      <c r="I53" s="57" t="e">
        <f>IF(_xlfn.XLOOKUP($E53,'DFAT Criterion A'!$F$8:$F$62,'DFAT Criterion A'!$A$8:$A$62)=I$7,TRUE,"")</f>
        <v>#N/A</v>
      </c>
      <c r="J53" s="57" t="e">
        <f>IF(_xlfn.XLOOKUP($E53,'DFAT Criterion A'!$F$8:$F$62,'DFAT Criterion A'!$A$8:$A$62)=J$7,TRUE,"")</f>
        <v>#N/A</v>
      </c>
      <c r="K53" s="57" t="e">
        <f>IF(_xlfn.XLOOKUP($E53,'DFAT Criterion A'!$F$8:$F$62,'DFAT Criterion A'!$A$8:$A$62)=K$7,TRUE,"")</f>
        <v>#N/A</v>
      </c>
      <c r="L53" s="57" t="e">
        <f>IF(_xlfn.XLOOKUP($E53,'DFAT Criterion A'!$F$8:$F$62,'DFAT Criterion A'!$A$8:$A$62)=L$7,TRUE,"")</f>
        <v>#N/A</v>
      </c>
      <c r="M53" s="57" t="e">
        <f>IF(_xlfn.XLOOKUP($E53,'DFAT Criterion A'!$F$8:$F$62,'DFAT Criterion A'!$A$8:$A$62)=M$7,TRUE,"")</f>
        <v>#N/A</v>
      </c>
      <c r="N53" s="57" t="e">
        <f>IF(_xlfn.XLOOKUP($E53,'DFAT Criterion A'!$F$8:$F$62,'DFAT Criterion A'!$A$8:$A$62)=N$7,TRUE,"")</f>
        <v>#N/A</v>
      </c>
      <c r="O53" s="57" t="e">
        <f>IF(_xlfn.XLOOKUP($E53,'DFAT Criterion A'!$F$8:$F$62,'DFAT Criterion A'!$A$8:$A$62)=O$7,TRUE,"")</f>
        <v>#N/A</v>
      </c>
      <c r="P53" s="57" t="e">
        <f>IF(_xlfn.XLOOKUP($E53,'DFAT Criterion A'!$F$8:$F$62,'DFAT Criterion A'!$A$8:$A$62)=P$7,TRUE,"")</f>
        <v>#N/A</v>
      </c>
      <c r="Q53" s="57" t="e">
        <f>IF(_xlfn.XLOOKUP($E53,'DFAT Criterion A'!$F$8:$F$62,'DFAT Criterion A'!$A$8:$A$62)=Q$7,TRUE,"")</f>
        <v>#N/A</v>
      </c>
      <c r="R53" s="57" t="e">
        <f>IF(_xlfn.XLOOKUP($E53,'DFAT Criterion A'!$F$8:$F$62,'DFAT Criterion A'!$A$8:$A$62)=R$7,TRUE,"")</f>
        <v>#N/A</v>
      </c>
      <c r="S53" s="57" t="e">
        <f>IF(_xlfn.XLOOKUP($E53,'DFAT Criterion A'!$F$8:$F$62,'DFAT Criterion A'!$A$8:$A$62)=S$7,TRUE,"")</f>
        <v>#N/A</v>
      </c>
      <c r="T53" s="57" t="e">
        <f>IF(_xlfn.XLOOKUP($E53,'DFAT Criterion A'!$F$8:$F$62,'DFAT Criterion A'!$A$8:$A$62)=T$7,TRUE,"")</f>
        <v>#N/A</v>
      </c>
      <c r="U53" s="57" t="e">
        <f>IF(_xlfn.XLOOKUP($E53,'DFAT Criterion A'!$F$8:$F$62,'DFAT Criterion A'!$A$8:$A$62)=U$7,TRUE,"")</f>
        <v>#N/A</v>
      </c>
      <c r="V53" s="57" t="e">
        <f>IF(_xlfn.XLOOKUP($E53,'DFAT Criterion A'!$F$8:$F$62,'DFAT Criterion A'!$A$8:$A$62)=V$7,TRUE,"")</f>
        <v>#N/A</v>
      </c>
      <c r="W53" s="57" t="e">
        <f>IF(_xlfn.XLOOKUP($E53,'DFAT Criterion A'!$F$8:$F$62,'DFAT Criterion A'!$A$8:$A$62)=W$7,TRUE,"")</f>
        <v>#N/A</v>
      </c>
      <c r="X53" s="79" t="e">
        <f>IF(_xlfn.XLOOKUP($E53,'DFAT Criterion A'!$F$8:$F$62,'DFAT Criterion A'!$A$8:$A$62)=X$7,TRUE,"")</f>
        <v>#N/A</v>
      </c>
      <c r="Y53" s="110" t="str">
        <f>IF(_xlfn.XLOOKUP($E53,'DFAT Criterion B'!$F$8:$F$81,'DFAT Criterion B'!$A$8:$A$81)=Y$7,TRUE,"")</f>
        <v/>
      </c>
      <c r="Z53" s="57" t="str">
        <f>IF(_xlfn.XLOOKUP($E53,'DFAT Criterion B'!$F$8:$F$81,'DFAT Criterion B'!$A$8:$A$81)=Z$7,TRUE,"")</f>
        <v/>
      </c>
      <c r="AA53" s="57" t="str">
        <f>IF(_xlfn.XLOOKUP($E53,'DFAT Criterion B'!$F$8:$F$81,'DFAT Criterion B'!$A$8:$A$81)=AA$7,TRUE,"")</f>
        <v/>
      </c>
      <c r="AB53" s="57" t="str">
        <f>IF(_xlfn.XLOOKUP($E53,'DFAT Criterion B'!$F$8:$F$81,'DFAT Criterion B'!$A$8:$A$81)=AB$7,TRUE,"")</f>
        <v/>
      </c>
      <c r="AC53" s="57" t="str">
        <f>IF(_xlfn.XLOOKUP($E53,'DFAT Criterion B'!$F$8:$F$81,'DFAT Criterion B'!$A$8:$A$81)=AC$7,TRUE,"")</f>
        <v/>
      </c>
      <c r="AD53" s="132"/>
      <c r="AE53" s="57" t="str">
        <f>IF(_xlfn.XLOOKUP($E53,'DFAT Criterion B'!$F$8:$F$81,'DFAT Criterion B'!$A$8:$A$81)=AE$7,TRUE,"")</f>
        <v/>
      </c>
      <c r="AF53" s="114"/>
      <c r="AG53" s="57" t="str">
        <f>IF(_xlfn.XLOOKUP($E53,'DFAT Criterion B'!$F$8:$F$81,'DFAT Criterion B'!$A$8:$A$81)=AG$7,TRUE,"")</f>
        <v/>
      </c>
      <c r="AH53" s="57" t="str">
        <f>IF(_xlfn.XLOOKUP($E53,'DFAT Criterion B'!$F$8:$F$81,'DFAT Criterion B'!$A$8:$A$81)=AH$7,TRUE,"")</f>
        <v/>
      </c>
      <c r="AI53" s="57" t="str">
        <f>IF(_xlfn.XLOOKUP($E53,'DFAT Criterion B'!$F$8:$F$81,'DFAT Criterion B'!$A$8:$A$81)=AI$7,TRUE,"")</f>
        <v/>
      </c>
      <c r="AJ53" s="57" t="str">
        <f>IF(_xlfn.XLOOKUP($E53,'DFAT Criterion B'!$F$8:$F$81,'DFAT Criterion B'!$A$8:$A$81)=AJ$7,TRUE,"")</f>
        <v/>
      </c>
      <c r="AK53" s="57" t="str">
        <f>IF(_xlfn.XLOOKUP($E53,'DFAT Criterion B'!$F$8:$F$81,'DFAT Criterion B'!$A$8:$A$81)=AK$7,TRUE,"")</f>
        <v/>
      </c>
      <c r="AL53" s="57" t="str">
        <f>IF(_xlfn.XLOOKUP($E53,'DFAT Criterion B'!$F$8:$F$81,'DFAT Criterion B'!$A$8:$A$81)=AL$7,TRUE,"")</f>
        <v/>
      </c>
      <c r="AM53" s="57" t="str">
        <f>IF(_xlfn.XLOOKUP($E53,'DFAT Criterion B'!$F$8:$F$81,'DFAT Criterion B'!$A$8:$A$81)=AM$7,TRUE,"")</f>
        <v/>
      </c>
      <c r="AN53" s="57" t="str">
        <f>IF(_xlfn.XLOOKUP($E53,'DFAT Criterion B'!$F$8:$F$81,'DFAT Criterion B'!$A$8:$A$81)=AN$7,TRUE,"")</f>
        <v/>
      </c>
      <c r="AO53" s="57" t="str">
        <f>IF(_xlfn.XLOOKUP($E53,'DFAT Criterion B'!$F$8:$F$81,'DFAT Criterion B'!$A$8:$A$81)=AO$7,TRUE,"")</f>
        <v/>
      </c>
      <c r="AP53" s="57" t="str">
        <f>IF(_xlfn.XLOOKUP($E53,'DFAT Criterion B'!$F$8:$F$81,'DFAT Criterion B'!$A$8:$A$81)=AP$7,TRUE,"")</f>
        <v/>
      </c>
      <c r="AQ53" s="57" t="str">
        <f>IF(_xlfn.XLOOKUP($E53,'DFAT Criterion B'!$F$8:$F$81,'DFAT Criterion B'!$A$8:$A$81)=AQ$7,TRUE,"")</f>
        <v/>
      </c>
      <c r="AR53" s="57" t="str">
        <f>IF(_xlfn.XLOOKUP($E53,'DFAT Criterion B'!$F$8:$F$81,'DFAT Criterion B'!$A$8:$A$81)=AR$7,TRUE,"")</f>
        <v/>
      </c>
      <c r="AS53" s="57" t="str">
        <f>IF(_xlfn.XLOOKUP($E53,'DFAT Criterion B'!$F$8:$F$81,'DFAT Criterion B'!$A$8:$A$81)=AS$7,TRUE,"")</f>
        <v/>
      </c>
      <c r="AT53" s="57" t="str">
        <f>IF(_xlfn.XLOOKUP($E53,'DFAT Criterion B'!$F$8:$F$81,'DFAT Criterion B'!$A$8:$A$81)=AT$7,TRUE,"")</f>
        <v/>
      </c>
      <c r="AU53" s="133"/>
      <c r="AV53" s="57" t="str">
        <f>IF(_xlfn.XLOOKUP($E53,'DFAT Criterion B'!$F$8:$F$81,'DFAT Criterion B'!$A$8:$A$81)=AV$7,TRUE,"")</f>
        <v/>
      </c>
      <c r="AW53" s="79" t="str">
        <f>IF(_xlfn.XLOOKUP($E53,'DFAT Criterion B'!$F$8:$F$81,'DFAT Criterion B'!$A$8:$A$81)=AW$7,TRUE,"")</f>
        <v/>
      </c>
      <c r="AX53" s="110" t="e">
        <f>IF(_xlfn.XLOOKUP($E53,'DFAT Criterion C'!$F$8:$F$41,'DFAT Criterion C'!$A$8:$A$41)=AX$7,TRUE,"")</f>
        <v>#N/A</v>
      </c>
      <c r="AY53" s="57" t="e">
        <f>IF(_xlfn.XLOOKUP($E53,'DFAT Criterion C'!$F$8:$F$41,'DFAT Criterion C'!$A$8:$A$41)=AY$7,TRUE,"")</f>
        <v>#N/A</v>
      </c>
      <c r="AZ53" s="57" t="e">
        <f>IF(_xlfn.XLOOKUP($E53,'DFAT Criterion C'!$F$8:$F$41,'DFAT Criterion C'!$A$8:$A$41)=AZ$7,TRUE,"")</f>
        <v>#N/A</v>
      </c>
      <c r="BA53" s="57" t="e">
        <f>IF(_xlfn.XLOOKUP($E53,'DFAT Criterion C'!$F$8:$F$41,'DFAT Criterion C'!$A$8:$A$41)=BA$7,TRUE,"")</f>
        <v>#N/A</v>
      </c>
      <c r="BB53" s="57" t="e">
        <f>IF(_xlfn.XLOOKUP($E53,'DFAT Criterion C'!$F$8:$F$41,'DFAT Criterion C'!$A$8:$A$41)=BB$7,TRUE,"")</f>
        <v>#N/A</v>
      </c>
      <c r="BC53" s="57" t="e">
        <f>IF(_xlfn.XLOOKUP($E53,'DFAT Criterion C'!$F$8:$F$41,'DFAT Criterion C'!$A$8:$A$41)=BC$7,TRUE,"")</f>
        <v>#N/A</v>
      </c>
      <c r="BD53" s="57" t="e">
        <f>IF(_xlfn.XLOOKUP($E53,'DFAT Criterion C'!$F$8:$F$41,'DFAT Criterion C'!$A$8:$A$41)=BD$7,TRUE,"")</f>
        <v>#N/A</v>
      </c>
      <c r="BE53" s="57" t="e">
        <f>IF(_xlfn.XLOOKUP($E53,'DFAT Criterion C'!$F$8:$F$41,'DFAT Criterion C'!$A$8:$A$41)=BE$7,TRUE,"")</f>
        <v>#N/A</v>
      </c>
      <c r="BF53" s="57" t="e">
        <f>IF(_xlfn.XLOOKUP($E53,'DFAT Criterion C'!$F$8:$F$41,'DFAT Criterion C'!$A$8:$A$41)=BF$7,TRUE,"")</f>
        <v>#N/A</v>
      </c>
      <c r="BG53" s="57" t="e">
        <f>IF(_xlfn.XLOOKUP($E53,'DFAT Criterion C'!$F$8:$F$41,'DFAT Criterion C'!$A$8:$A$41)=BG$7,TRUE,"")</f>
        <v>#N/A</v>
      </c>
      <c r="BH53" s="57" t="e">
        <f>IF(_xlfn.XLOOKUP($E53,'DFAT Criterion C'!$F$8:$F$41,'DFAT Criterion C'!$A$8:$A$41)=BH$7,TRUE,"")</f>
        <v>#N/A</v>
      </c>
      <c r="BI53" s="57" t="e">
        <f>IF(_xlfn.XLOOKUP($E53,'DFAT Criterion C'!$F$8:$F$41,'DFAT Criterion C'!$A$8:$A$41)=BI$7,TRUE,"")</f>
        <v>#N/A</v>
      </c>
      <c r="BJ53" s="57" t="e">
        <f>IF(_xlfn.XLOOKUP($E53,'DFAT Criterion C'!$F$8:$F$41,'DFAT Criterion C'!$A$8:$A$41)=BJ$7,TRUE,"")</f>
        <v>#N/A</v>
      </c>
      <c r="BK53" s="57" t="e">
        <f>IF(_xlfn.XLOOKUP($E53,'DFAT Criterion C'!$F$8:$F$41,'DFAT Criterion C'!$A$8:$A$41)=BK$7,TRUE,"")</f>
        <v>#N/A</v>
      </c>
      <c r="BL53" s="57" t="e">
        <f>IF(_xlfn.XLOOKUP($E53,'DFAT Criterion C'!$F$8:$F$41,'DFAT Criterion C'!$A$8:$A$41)=BL$7,TRUE,"")</f>
        <v>#N/A</v>
      </c>
      <c r="BM53" s="79" t="e">
        <f>IF(_xlfn.XLOOKUP($E53,'DFAT Criterion C'!$F$8:$F$41,'DFAT Criterion C'!$A$8:$A$41)=BM$7,TRUE,"")</f>
        <v>#N/A</v>
      </c>
      <c r="BN53" s="130"/>
      <c r="BO53" s="2"/>
      <c r="BP53" s="2"/>
      <c r="BQ53" s="2"/>
      <c r="BR53" s="2"/>
      <c r="BS53" s="2"/>
      <c r="BT53" s="1"/>
      <c r="BU53" s="130"/>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1"/>
      <c r="DD53" s="130"/>
      <c r="DE53" s="11" t="s">
        <v>290</v>
      </c>
    </row>
    <row r="54" spans="2:109" ht="18.95" customHeight="1" x14ac:dyDescent="0.25">
      <c r="B54" s="293"/>
      <c r="C54" s="296"/>
      <c r="D54" s="407"/>
      <c r="E54" s="173" t="s">
        <v>216</v>
      </c>
      <c r="F54" s="51"/>
      <c r="G54" s="57" t="e">
        <f>IF(_xlfn.XLOOKUP($E54,'DFAT Criterion A'!$F$8:$F$62,'DFAT Criterion A'!$A$8:$A$62)=G$7,TRUE,"")</f>
        <v>#N/A</v>
      </c>
      <c r="H54" s="57" t="e">
        <f>IF(_xlfn.XLOOKUP($E54,'DFAT Criterion A'!$F$8:$F$62,'DFAT Criterion A'!$A$8:$A$62)=H$7,TRUE,"")</f>
        <v>#N/A</v>
      </c>
      <c r="I54" s="57" t="e">
        <f>IF(_xlfn.XLOOKUP($E54,'DFAT Criterion A'!$F$8:$F$62,'DFAT Criterion A'!$A$8:$A$62)=I$7,TRUE,"")</f>
        <v>#N/A</v>
      </c>
      <c r="J54" s="57" t="e">
        <f>IF(_xlfn.XLOOKUP($E54,'DFAT Criterion A'!$F$8:$F$62,'DFAT Criterion A'!$A$8:$A$62)=J$7,TRUE,"")</f>
        <v>#N/A</v>
      </c>
      <c r="K54" s="57" t="e">
        <f>IF(_xlfn.XLOOKUP($E54,'DFAT Criterion A'!$F$8:$F$62,'DFAT Criterion A'!$A$8:$A$62)=K$7,TRUE,"")</f>
        <v>#N/A</v>
      </c>
      <c r="L54" s="57" t="e">
        <f>IF(_xlfn.XLOOKUP($E54,'DFAT Criterion A'!$F$8:$F$62,'DFAT Criterion A'!$A$8:$A$62)=L$7,TRUE,"")</f>
        <v>#N/A</v>
      </c>
      <c r="M54" s="57" t="e">
        <f>IF(_xlfn.XLOOKUP($E54,'DFAT Criterion A'!$F$8:$F$62,'DFAT Criterion A'!$A$8:$A$62)=M$7,TRUE,"")</f>
        <v>#N/A</v>
      </c>
      <c r="N54" s="57" t="e">
        <f>IF(_xlfn.XLOOKUP($E54,'DFAT Criterion A'!$F$8:$F$62,'DFAT Criterion A'!$A$8:$A$62)=N$7,TRUE,"")</f>
        <v>#N/A</v>
      </c>
      <c r="O54" s="57" t="e">
        <f>IF(_xlfn.XLOOKUP($E54,'DFAT Criterion A'!$F$8:$F$62,'DFAT Criterion A'!$A$8:$A$62)=O$7,TRUE,"")</f>
        <v>#N/A</v>
      </c>
      <c r="P54" s="57" t="e">
        <f>IF(_xlfn.XLOOKUP($E54,'DFAT Criterion A'!$F$8:$F$62,'DFAT Criterion A'!$A$8:$A$62)=P$7,TRUE,"")</f>
        <v>#N/A</v>
      </c>
      <c r="Q54" s="57" t="e">
        <f>IF(_xlfn.XLOOKUP($E54,'DFAT Criterion A'!$F$8:$F$62,'DFAT Criterion A'!$A$8:$A$62)=Q$7,TRUE,"")</f>
        <v>#N/A</v>
      </c>
      <c r="R54" s="57" t="e">
        <f>IF(_xlfn.XLOOKUP($E54,'DFAT Criterion A'!$F$8:$F$62,'DFAT Criterion A'!$A$8:$A$62)=R$7,TRUE,"")</f>
        <v>#N/A</v>
      </c>
      <c r="S54" s="57" t="e">
        <f>IF(_xlfn.XLOOKUP($E54,'DFAT Criterion A'!$F$8:$F$62,'DFAT Criterion A'!$A$8:$A$62)=S$7,TRUE,"")</f>
        <v>#N/A</v>
      </c>
      <c r="T54" s="57" t="e">
        <f>IF(_xlfn.XLOOKUP($E54,'DFAT Criterion A'!$F$8:$F$62,'DFAT Criterion A'!$A$8:$A$62)=T$7,TRUE,"")</f>
        <v>#N/A</v>
      </c>
      <c r="U54" s="57" t="e">
        <f>IF(_xlfn.XLOOKUP($E54,'DFAT Criterion A'!$F$8:$F$62,'DFAT Criterion A'!$A$8:$A$62)=U$7,TRUE,"")</f>
        <v>#N/A</v>
      </c>
      <c r="V54" s="57" t="e">
        <f>IF(_xlfn.XLOOKUP($E54,'DFAT Criterion A'!$F$8:$F$62,'DFAT Criterion A'!$A$8:$A$62)=V$7,TRUE,"")</f>
        <v>#N/A</v>
      </c>
      <c r="W54" s="57" t="e">
        <f>IF(_xlfn.XLOOKUP($E54,'DFAT Criterion A'!$F$8:$F$62,'DFAT Criterion A'!$A$8:$A$62)=W$7,TRUE,"")</f>
        <v>#N/A</v>
      </c>
      <c r="X54" s="79" t="e">
        <f>IF(_xlfn.XLOOKUP($E54,'DFAT Criterion A'!$F$8:$F$62,'DFAT Criterion A'!$A$8:$A$62)=X$7,TRUE,"")</f>
        <v>#N/A</v>
      </c>
      <c r="Y54" s="110" t="str">
        <f>IF(_xlfn.XLOOKUP($E54,'DFAT Criterion B'!$F$8:$F$81,'DFAT Criterion B'!$A$8:$A$81)=Y$7,TRUE,"")</f>
        <v/>
      </c>
      <c r="Z54" s="57" t="str">
        <f>IF(_xlfn.XLOOKUP($E54,'DFAT Criterion B'!$F$8:$F$81,'DFAT Criterion B'!$A$8:$A$81)=Z$7,TRUE,"")</f>
        <v/>
      </c>
      <c r="AA54" s="57" t="str">
        <f>IF(_xlfn.XLOOKUP($E54,'DFAT Criterion B'!$F$8:$F$81,'DFAT Criterion B'!$A$8:$A$81)=AA$7,TRUE,"")</f>
        <v/>
      </c>
      <c r="AB54" s="57" t="str">
        <f>IF(_xlfn.XLOOKUP($E54,'DFAT Criterion B'!$F$8:$F$81,'DFAT Criterion B'!$A$8:$A$81)=AB$7,TRUE,"")</f>
        <v/>
      </c>
      <c r="AC54" s="57" t="str">
        <f>IF(_xlfn.XLOOKUP($E54,'DFAT Criterion B'!$F$8:$F$81,'DFAT Criterion B'!$A$8:$A$81)=AC$7,TRUE,"")</f>
        <v/>
      </c>
      <c r="AD54" s="132"/>
      <c r="AE54" s="57" t="str">
        <f>IF(_xlfn.XLOOKUP($E54,'DFAT Criterion B'!$F$8:$F$81,'DFAT Criterion B'!$A$8:$A$81)=AE$7,TRUE,"")</f>
        <v/>
      </c>
      <c r="AF54" s="57" t="str">
        <f>IF(_xlfn.XLOOKUP($E54,'DFAT Criterion B'!$F$8:$F$81,'DFAT Criterion B'!$A$8:$A$81)=AF$7,TRUE,"")</f>
        <v/>
      </c>
      <c r="AG54" s="57" t="str">
        <f>IF(_xlfn.XLOOKUP($E54,'DFAT Criterion B'!$F$8:$F$81,'DFAT Criterion B'!$A$8:$A$81)=AG$7,TRUE,"")</f>
        <v/>
      </c>
      <c r="AH54" s="57" t="str">
        <f>IF(_xlfn.XLOOKUP($E54,'DFAT Criterion B'!$F$8:$F$81,'DFAT Criterion B'!$A$8:$A$81)=AH$7,TRUE,"")</f>
        <v/>
      </c>
      <c r="AI54" s="57" t="str">
        <f>IF(_xlfn.XLOOKUP($E54,'DFAT Criterion B'!$F$8:$F$81,'DFAT Criterion B'!$A$8:$A$81)=AI$7,TRUE,"")</f>
        <v/>
      </c>
      <c r="AJ54" s="57" t="str">
        <f>IF(_xlfn.XLOOKUP($E54,'DFAT Criterion B'!$F$8:$F$81,'DFAT Criterion B'!$A$8:$A$81)=AJ$7,TRUE,"")</f>
        <v/>
      </c>
      <c r="AK54" s="57" t="str">
        <f>IF(_xlfn.XLOOKUP($E54,'DFAT Criterion B'!$F$8:$F$81,'DFAT Criterion B'!$A$8:$A$81)=AK$7,TRUE,"")</f>
        <v/>
      </c>
      <c r="AL54" s="57" t="str">
        <f>IF(_xlfn.XLOOKUP($E54,'DFAT Criterion B'!$F$8:$F$81,'DFAT Criterion B'!$A$8:$A$81)=AL$7,TRUE,"")</f>
        <v/>
      </c>
      <c r="AM54" s="57" t="str">
        <f>IF(_xlfn.XLOOKUP($E54,'DFAT Criterion B'!$F$8:$F$81,'DFAT Criterion B'!$A$8:$A$81)=AM$7,TRUE,"")</f>
        <v/>
      </c>
      <c r="AN54" s="57" t="str">
        <f>IF(_xlfn.XLOOKUP($E54,'DFAT Criterion B'!$F$8:$F$81,'DFAT Criterion B'!$A$8:$A$81)=AN$7,TRUE,"")</f>
        <v/>
      </c>
      <c r="AO54" s="57" t="str">
        <f>IF(_xlfn.XLOOKUP($E54,'DFAT Criterion B'!$F$8:$F$81,'DFAT Criterion B'!$A$8:$A$81)=AO$7,TRUE,"")</f>
        <v/>
      </c>
      <c r="AP54" s="57" t="str">
        <f>IF(_xlfn.XLOOKUP($E54,'DFAT Criterion B'!$F$8:$F$81,'DFAT Criterion B'!$A$8:$A$81)=AP$7,TRUE,"")</f>
        <v/>
      </c>
      <c r="AQ54" s="57" t="str">
        <f>IF(_xlfn.XLOOKUP($E54,'DFAT Criterion B'!$F$8:$F$81,'DFAT Criterion B'!$A$8:$A$81)=AQ$7,TRUE,"")</f>
        <v/>
      </c>
      <c r="AR54" s="142"/>
      <c r="AS54" s="142"/>
      <c r="AT54" s="142"/>
      <c r="AU54" s="133"/>
      <c r="AV54" s="57" t="str">
        <f>IF(_xlfn.XLOOKUP($E54,'DFAT Criterion B'!$F$8:$F$81,'DFAT Criterion B'!$A$8:$A$81)=AV$7,TRUE,"")</f>
        <v/>
      </c>
      <c r="AW54" s="81"/>
      <c r="AX54" s="110" t="str">
        <f>IF(_xlfn.XLOOKUP($E54,'DFAT Criterion C'!$F$8:$F$41,'DFAT Criterion C'!$A$8:$A$41)=AX$7,TRUE,"")</f>
        <v/>
      </c>
      <c r="AY54" s="57" t="str">
        <f>IF(_xlfn.XLOOKUP($E54,'DFAT Criterion C'!$F$8:$F$41,'DFAT Criterion C'!$A$8:$A$41)=AY$7,TRUE,"")</f>
        <v/>
      </c>
      <c r="AZ54" s="57" t="str">
        <f>IF(_xlfn.XLOOKUP($E54,'DFAT Criterion C'!$F$8:$F$41,'DFAT Criterion C'!$A$8:$A$41)=AZ$7,TRUE,"")</f>
        <v/>
      </c>
      <c r="BA54" s="57" t="str">
        <f>IF(_xlfn.XLOOKUP($E54,'DFAT Criterion C'!$F$8:$F$41,'DFAT Criterion C'!$A$8:$A$41)=BA$7,TRUE,"")</f>
        <v/>
      </c>
      <c r="BB54" s="57" t="str">
        <f>IF(_xlfn.XLOOKUP($E54,'DFAT Criterion C'!$F$8:$F$41,'DFAT Criterion C'!$A$8:$A$41)=BB$7,TRUE,"")</f>
        <v/>
      </c>
      <c r="BC54" s="57" t="str">
        <f>IF(_xlfn.XLOOKUP($E54,'DFAT Criterion C'!$F$8:$F$41,'DFAT Criterion C'!$A$8:$A$41)=BC$7,TRUE,"")</f>
        <v/>
      </c>
      <c r="BD54" s="57" t="str">
        <f>IF(_xlfn.XLOOKUP($E54,'DFAT Criterion C'!$F$8:$F$41,'DFAT Criterion C'!$A$8:$A$41)=BD$7,TRUE,"")</f>
        <v/>
      </c>
      <c r="BE54" s="57" t="str">
        <f>IF(_xlfn.XLOOKUP($E54,'DFAT Criterion C'!$F$8:$F$41,'DFAT Criterion C'!$A$8:$A$41)=BE$7,TRUE,"")</f>
        <v/>
      </c>
      <c r="BF54" s="57" t="str">
        <f>IF(_xlfn.XLOOKUP($E54,'DFAT Criterion C'!$F$8:$F$41,'DFAT Criterion C'!$A$8:$A$41)=BF$7,TRUE,"")</f>
        <v/>
      </c>
      <c r="BG54" s="57" t="str">
        <f>IF(_xlfn.XLOOKUP($E54,'DFAT Criterion C'!$F$8:$F$41,'DFAT Criterion C'!$A$8:$A$41)=BG$7,TRUE,"")</f>
        <v/>
      </c>
      <c r="BH54" s="57" t="str">
        <f>IF(_xlfn.XLOOKUP($E54,'DFAT Criterion C'!$F$8:$F$41,'DFAT Criterion C'!$A$8:$A$41)=BH$7,TRUE,"")</f>
        <v/>
      </c>
      <c r="BI54" s="112"/>
      <c r="BJ54" s="57" t="str">
        <f>IF(_xlfn.XLOOKUP($E54,'DFAT Criterion C'!$F$8:$F$41,'DFAT Criterion C'!$A$8:$A$41)=BJ$7,TRUE,"")</f>
        <v/>
      </c>
      <c r="BK54" s="57" t="str">
        <f>IF(_xlfn.XLOOKUP($E54,'DFAT Criterion C'!$F$8:$F$41,'DFAT Criterion C'!$A$8:$A$41)=BK$7,TRUE,"")</f>
        <v/>
      </c>
      <c r="BL54" s="57" t="str">
        <f>IF(_xlfn.XLOOKUP($E54,'DFAT Criterion C'!$F$8:$F$41,'DFAT Criterion C'!$A$8:$A$41)=BL$7,TRUE,"")</f>
        <v/>
      </c>
      <c r="BM54" s="79" t="str">
        <f>IF(_xlfn.XLOOKUP($E54,'DFAT Criterion C'!$F$8:$F$41,'DFAT Criterion C'!$A$8:$A$41)=BM$7,TRUE,"")</f>
        <v/>
      </c>
      <c r="BN54" s="130"/>
      <c r="BO54" s="2"/>
      <c r="BP54" s="2"/>
      <c r="BQ54" s="2"/>
      <c r="BR54" s="2"/>
      <c r="BS54" s="2"/>
      <c r="BT54" s="1"/>
      <c r="BU54" s="130"/>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1"/>
      <c r="DD54" s="130"/>
      <c r="DE54" s="11" t="s">
        <v>291</v>
      </c>
    </row>
    <row r="55" spans="2:109" ht="18.95" customHeight="1" x14ac:dyDescent="0.25">
      <c r="B55" s="293"/>
      <c r="C55" s="296"/>
      <c r="D55" s="407" t="s">
        <v>217</v>
      </c>
      <c r="E55" s="173" t="s">
        <v>218</v>
      </c>
      <c r="F55" s="51"/>
      <c r="G55" s="57" t="e">
        <f>IF(_xlfn.XLOOKUP($E55,'DFAT Criterion A'!$F$8:$F$62,'DFAT Criterion A'!$A$8:$A$62)=G$7,TRUE,"")</f>
        <v>#N/A</v>
      </c>
      <c r="H55" s="57" t="e">
        <f>IF(_xlfn.XLOOKUP($E55,'DFAT Criterion A'!$F$8:$F$62,'DFAT Criterion A'!$A$8:$A$62)=H$7,TRUE,"")</f>
        <v>#N/A</v>
      </c>
      <c r="I55" s="57" t="e">
        <f>IF(_xlfn.XLOOKUP($E55,'DFAT Criterion A'!$F$8:$F$62,'DFAT Criterion A'!$A$8:$A$62)=I$7,TRUE,"")</f>
        <v>#N/A</v>
      </c>
      <c r="J55" s="57" t="e">
        <f>IF(_xlfn.XLOOKUP($E55,'DFAT Criterion A'!$F$8:$F$62,'DFAT Criterion A'!$A$8:$A$62)=J$7,TRUE,"")</f>
        <v>#N/A</v>
      </c>
      <c r="K55" s="57" t="e">
        <f>IF(_xlfn.XLOOKUP($E55,'DFAT Criterion A'!$F$8:$F$62,'DFAT Criterion A'!$A$8:$A$62)=K$7,TRUE,"")</f>
        <v>#N/A</v>
      </c>
      <c r="L55" s="57" t="e">
        <f>IF(_xlfn.XLOOKUP($E55,'DFAT Criterion A'!$F$8:$F$62,'DFAT Criterion A'!$A$8:$A$62)=L$7,TRUE,"")</f>
        <v>#N/A</v>
      </c>
      <c r="M55" s="57" t="e">
        <f>IF(_xlfn.XLOOKUP($E55,'DFAT Criterion A'!$F$8:$F$62,'DFAT Criterion A'!$A$8:$A$62)=M$7,TRUE,"")</f>
        <v>#N/A</v>
      </c>
      <c r="N55" s="57" t="e">
        <f>IF(_xlfn.XLOOKUP($E55,'DFAT Criterion A'!$F$8:$F$62,'DFAT Criterion A'!$A$8:$A$62)=N$7,TRUE,"")</f>
        <v>#N/A</v>
      </c>
      <c r="O55" s="57" t="e">
        <f>IF(_xlfn.XLOOKUP($E55,'DFAT Criterion A'!$F$8:$F$62,'DFAT Criterion A'!$A$8:$A$62)=O$7,TRUE,"")</f>
        <v>#N/A</v>
      </c>
      <c r="P55" s="57" t="e">
        <f>IF(_xlfn.XLOOKUP($E55,'DFAT Criterion A'!$F$8:$F$62,'DFAT Criterion A'!$A$8:$A$62)=P$7,TRUE,"")</f>
        <v>#N/A</v>
      </c>
      <c r="Q55" s="57" t="e">
        <f>IF(_xlfn.XLOOKUP($E55,'DFAT Criterion A'!$F$8:$F$62,'DFAT Criterion A'!$A$8:$A$62)=Q$7,TRUE,"")</f>
        <v>#N/A</v>
      </c>
      <c r="R55" s="57" t="e">
        <f>IF(_xlfn.XLOOKUP($E55,'DFAT Criterion A'!$F$8:$F$62,'DFAT Criterion A'!$A$8:$A$62)=R$7,TRUE,"")</f>
        <v>#N/A</v>
      </c>
      <c r="S55" s="57" t="e">
        <f>IF(_xlfn.XLOOKUP($E55,'DFAT Criterion A'!$F$8:$F$62,'DFAT Criterion A'!$A$8:$A$62)=S$7,TRUE,"")</f>
        <v>#N/A</v>
      </c>
      <c r="T55" s="57" t="e">
        <f>IF(_xlfn.XLOOKUP($E55,'DFAT Criterion A'!$F$8:$F$62,'DFAT Criterion A'!$A$8:$A$62)=T$7,TRUE,"")</f>
        <v>#N/A</v>
      </c>
      <c r="U55" s="57" t="e">
        <f>IF(_xlfn.XLOOKUP($E55,'DFAT Criterion A'!$F$8:$F$62,'DFAT Criterion A'!$A$8:$A$62)=U$7,TRUE,"")</f>
        <v>#N/A</v>
      </c>
      <c r="V55" s="57" t="e">
        <f>IF(_xlfn.XLOOKUP($E55,'DFAT Criterion A'!$F$8:$F$62,'DFAT Criterion A'!$A$8:$A$62)=V$7,TRUE,"")</f>
        <v>#N/A</v>
      </c>
      <c r="W55" s="57" t="e">
        <f>IF(_xlfn.XLOOKUP($E55,'DFAT Criterion A'!$F$8:$F$62,'DFAT Criterion A'!$A$8:$A$62)=W$7,TRUE,"")</f>
        <v>#N/A</v>
      </c>
      <c r="X55" s="79" t="e">
        <f>IF(_xlfn.XLOOKUP($E55,'DFAT Criterion A'!$F$8:$F$62,'DFAT Criterion A'!$A$8:$A$62)=X$7,TRUE,"")</f>
        <v>#N/A</v>
      </c>
      <c r="Y55" s="110" t="str">
        <f>IF(_xlfn.XLOOKUP($E55,'DFAT Criterion B'!$F$8:$F$81,'DFAT Criterion B'!$A$8:$A$81)=Y$7,TRUE,"")</f>
        <v/>
      </c>
      <c r="Z55" s="57" t="str">
        <f>IF(_xlfn.XLOOKUP($E55,'DFAT Criterion B'!$F$8:$F$81,'DFAT Criterion B'!$A$8:$A$81)=Z$7,TRUE,"")</f>
        <v/>
      </c>
      <c r="AA55" s="57" t="str">
        <f>IF(_xlfn.XLOOKUP($E55,'DFAT Criterion B'!$F$8:$F$81,'DFAT Criterion B'!$A$8:$A$81)=AA$7,TRUE,"")</f>
        <v/>
      </c>
      <c r="AB55" s="57" t="str">
        <f>IF(_xlfn.XLOOKUP($E55,'DFAT Criterion B'!$F$8:$F$81,'DFAT Criterion B'!$A$8:$A$81)=AB$7,TRUE,"")</f>
        <v/>
      </c>
      <c r="AC55" s="57" t="str">
        <f>IF(_xlfn.XLOOKUP($E55,'DFAT Criterion B'!$F$8:$F$81,'DFAT Criterion B'!$A$8:$A$81)=AC$7,TRUE,"")</f>
        <v/>
      </c>
      <c r="AD55" s="57" t="str">
        <f>IF(_xlfn.XLOOKUP($E55,'DFAT Criterion B'!$F$8:$F$81,'DFAT Criterion B'!$A$8:$A$81)=AD$7,TRUE,"")</f>
        <v/>
      </c>
      <c r="AE55" s="57" t="str">
        <f>IF(_xlfn.XLOOKUP($E55,'DFAT Criterion B'!$F$8:$F$81,'DFAT Criterion B'!$A$8:$A$81)=AE$7,TRUE,"")</f>
        <v/>
      </c>
      <c r="AF55" s="57" t="str">
        <f>IF(_xlfn.XLOOKUP($E55,'DFAT Criterion B'!$F$8:$F$81,'DFAT Criterion B'!$A$8:$A$81)=AF$7,TRUE,"")</f>
        <v/>
      </c>
      <c r="AG55" s="57" t="str">
        <f>IF(_xlfn.XLOOKUP($E55,'DFAT Criterion B'!$F$8:$F$81,'DFAT Criterion B'!$A$8:$A$81)=AG$7,TRUE,"")</f>
        <v/>
      </c>
      <c r="AH55" s="57" t="str">
        <f>IF(_xlfn.XLOOKUP($E55,'DFAT Criterion B'!$F$8:$F$81,'DFAT Criterion B'!$A$8:$A$81)=AH$7,TRUE,"")</f>
        <v/>
      </c>
      <c r="AI55" s="57" t="str">
        <f>IF(_xlfn.XLOOKUP($E55,'DFAT Criterion B'!$F$8:$F$81,'DFAT Criterion B'!$A$8:$A$81)=AI$7,TRUE,"")</f>
        <v/>
      </c>
      <c r="AJ55" s="57" t="str">
        <f>IF(_xlfn.XLOOKUP($E55,'DFAT Criterion B'!$F$8:$F$81,'DFAT Criterion B'!$A$8:$A$81)=AJ$7,TRUE,"")</f>
        <v/>
      </c>
      <c r="AK55" s="57" t="str">
        <f>IF(_xlfn.XLOOKUP($E55,'DFAT Criterion B'!$F$8:$F$81,'DFAT Criterion B'!$A$8:$A$81)=AK$7,TRUE,"")</f>
        <v/>
      </c>
      <c r="AL55" s="57" t="str">
        <f>IF(_xlfn.XLOOKUP($E55,'DFAT Criterion B'!$F$8:$F$81,'DFAT Criterion B'!$A$8:$A$81)=AL$7,TRUE,"")</f>
        <v/>
      </c>
      <c r="AM55" s="57" t="str">
        <f>IF(_xlfn.XLOOKUP($E55,'DFAT Criterion B'!$F$8:$F$81,'DFAT Criterion B'!$A$8:$A$81)=AM$7,TRUE,"")</f>
        <v/>
      </c>
      <c r="AN55" s="57" t="str">
        <f>IF(_xlfn.XLOOKUP($E55,'DFAT Criterion B'!$F$8:$F$81,'DFAT Criterion B'!$A$8:$A$81)=AN$7,TRUE,"")</f>
        <v/>
      </c>
      <c r="AO55" s="57" t="str">
        <f>IF(_xlfn.XLOOKUP($E55,'DFAT Criterion B'!$F$8:$F$81,'DFAT Criterion B'!$A$8:$A$81)=AO$7,TRUE,"")</f>
        <v/>
      </c>
      <c r="AP55" s="57" t="str">
        <f>IF(_xlfn.XLOOKUP($E55,'DFAT Criterion B'!$F$8:$F$81,'DFAT Criterion B'!$A$8:$A$81)=AP$7,TRUE,"")</f>
        <v/>
      </c>
      <c r="AQ55" s="57" t="str">
        <f>IF(_xlfn.XLOOKUP($E55,'DFAT Criterion B'!$F$8:$F$81,'DFAT Criterion B'!$A$8:$A$81)=AQ$7,TRUE,"")</f>
        <v/>
      </c>
      <c r="AR55" s="57" t="str">
        <f>IF(_xlfn.XLOOKUP($E55,'DFAT Criterion B'!$F$8:$F$81,'DFAT Criterion B'!$A$8:$A$81)=AR$7,TRUE,"")</f>
        <v/>
      </c>
      <c r="AS55" s="142"/>
      <c r="AT55" s="57" t="str">
        <f>IF(_xlfn.XLOOKUP($E55,'DFAT Criterion B'!$F$8:$F$81,'DFAT Criterion B'!$A$8:$A$81)=AT$7,TRUE,"")</f>
        <v/>
      </c>
      <c r="AU55" s="57" t="str">
        <f>IF(_xlfn.XLOOKUP($E55,'DFAT Criterion B'!$F$8:$F$81,'DFAT Criterion B'!$A$8:$A$81)=AU$7,TRUE,"")</f>
        <v/>
      </c>
      <c r="AV55" s="114"/>
      <c r="AW55" s="81"/>
      <c r="AX55" s="110" t="e">
        <f>IF(_xlfn.XLOOKUP($E55,'DFAT Criterion C'!$F$8:$F$41,'DFAT Criterion C'!$A$8:$A$41)=AX$7,TRUE,"")</f>
        <v>#N/A</v>
      </c>
      <c r="AY55" s="57" t="e">
        <f>IF(_xlfn.XLOOKUP($E55,'DFAT Criterion C'!$F$8:$F$41,'DFAT Criterion C'!$A$8:$A$41)=AY$7,TRUE,"")</f>
        <v>#N/A</v>
      </c>
      <c r="AZ55" s="57" t="e">
        <f>IF(_xlfn.XLOOKUP($E55,'DFAT Criterion C'!$F$8:$F$41,'DFAT Criterion C'!$A$8:$A$41)=AZ$7,TRUE,"")</f>
        <v>#N/A</v>
      </c>
      <c r="BA55" s="57" t="e">
        <f>IF(_xlfn.XLOOKUP($E55,'DFAT Criterion C'!$F$8:$F$41,'DFAT Criterion C'!$A$8:$A$41)=BA$7,TRUE,"")</f>
        <v>#N/A</v>
      </c>
      <c r="BB55" s="57" t="e">
        <f>IF(_xlfn.XLOOKUP($E55,'DFAT Criterion C'!$F$8:$F$41,'DFAT Criterion C'!$A$8:$A$41)=BB$7,TRUE,"")</f>
        <v>#N/A</v>
      </c>
      <c r="BC55" s="57" t="e">
        <f>IF(_xlfn.XLOOKUP($E55,'DFAT Criterion C'!$F$8:$F$41,'DFAT Criterion C'!$A$8:$A$41)=BC$7,TRUE,"")</f>
        <v>#N/A</v>
      </c>
      <c r="BD55" s="57" t="e">
        <f>IF(_xlfn.XLOOKUP($E55,'DFAT Criterion C'!$F$8:$F$41,'DFAT Criterion C'!$A$8:$A$41)=BD$7,TRUE,"")</f>
        <v>#N/A</v>
      </c>
      <c r="BE55" s="57" t="e">
        <f>IF(_xlfn.XLOOKUP($E55,'DFAT Criterion C'!$F$8:$F$41,'DFAT Criterion C'!$A$8:$A$41)=BE$7,TRUE,"")</f>
        <v>#N/A</v>
      </c>
      <c r="BF55" s="57" t="e">
        <f>IF(_xlfn.XLOOKUP($E55,'DFAT Criterion C'!$F$8:$F$41,'DFAT Criterion C'!$A$8:$A$41)=BF$7,TRUE,"")</f>
        <v>#N/A</v>
      </c>
      <c r="BG55" s="57" t="e">
        <f>IF(_xlfn.XLOOKUP($E55,'DFAT Criterion C'!$F$8:$F$41,'DFAT Criterion C'!$A$8:$A$41)=BG$7,TRUE,"")</f>
        <v>#N/A</v>
      </c>
      <c r="BH55" s="57" t="e">
        <f>IF(_xlfn.XLOOKUP($E55,'DFAT Criterion C'!$F$8:$F$41,'DFAT Criterion C'!$A$8:$A$41)=BH$7,TRUE,"")</f>
        <v>#N/A</v>
      </c>
      <c r="BI55" s="57" t="e">
        <f>IF(_xlfn.XLOOKUP($E55,'DFAT Criterion C'!$F$8:$F$41,'DFAT Criterion C'!$A$8:$A$41)=BI$7,TRUE,"")</f>
        <v>#N/A</v>
      </c>
      <c r="BJ55" s="57" t="e">
        <f>IF(_xlfn.XLOOKUP($E55,'DFAT Criterion C'!$F$8:$F$41,'DFAT Criterion C'!$A$8:$A$41)=BJ$7,TRUE,"")</f>
        <v>#N/A</v>
      </c>
      <c r="BK55" s="57" t="e">
        <f>IF(_xlfn.XLOOKUP($E55,'DFAT Criterion C'!$F$8:$F$41,'DFAT Criterion C'!$A$8:$A$41)=BK$7,TRUE,"")</f>
        <v>#N/A</v>
      </c>
      <c r="BL55" s="57" t="e">
        <f>IF(_xlfn.XLOOKUP($E55,'DFAT Criterion C'!$F$8:$F$41,'DFAT Criterion C'!$A$8:$A$41)=BL$7,TRUE,"")</f>
        <v>#N/A</v>
      </c>
      <c r="BM55" s="79" t="e">
        <f>IF(_xlfn.XLOOKUP($E55,'DFAT Criterion C'!$F$8:$F$41,'DFAT Criterion C'!$A$8:$A$41)=BM$7,TRUE,"")</f>
        <v>#N/A</v>
      </c>
      <c r="BN55" s="130"/>
      <c r="BO55" s="2"/>
      <c r="BP55" s="2"/>
      <c r="BQ55" s="2"/>
      <c r="BR55" s="2"/>
      <c r="BS55" s="2"/>
      <c r="BT55" s="1"/>
      <c r="BU55" s="130"/>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1"/>
      <c r="DD55" s="130"/>
    </row>
    <row r="56" spans="2:109" ht="18.95" customHeight="1" x14ac:dyDescent="0.25">
      <c r="B56" s="293"/>
      <c r="C56" s="297"/>
      <c r="D56" s="414"/>
      <c r="E56" s="174" t="s">
        <v>219</v>
      </c>
      <c r="F56" s="52"/>
      <c r="G56" s="23" t="e">
        <f>IF(_xlfn.XLOOKUP($E56,'DFAT Criterion A'!$F$8:$F$62,'DFAT Criterion A'!$A$8:$A$62)=G$7,TRUE,"")</f>
        <v>#N/A</v>
      </c>
      <c r="H56" s="23" t="e">
        <f>IF(_xlfn.XLOOKUP($E56,'DFAT Criterion A'!$F$8:$F$62,'DFAT Criterion A'!$A$8:$A$62)=H$7,TRUE,"")</f>
        <v>#N/A</v>
      </c>
      <c r="I56" s="23" t="e">
        <f>IF(_xlfn.XLOOKUP($E56,'DFAT Criterion A'!$F$8:$F$62,'DFAT Criterion A'!$A$8:$A$62)=I$7,TRUE,"")</f>
        <v>#N/A</v>
      </c>
      <c r="J56" s="23" t="e">
        <f>IF(_xlfn.XLOOKUP($E56,'DFAT Criterion A'!$F$8:$F$62,'DFAT Criterion A'!$A$8:$A$62)=J$7,TRUE,"")</f>
        <v>#N/A</v>
      </c>
      <c r="K56" s="23" t="e">
        <f>IF(_xlfn.XLOOKUP($E56,'DFAT Criterion A'!$F$8:$F$62,'DFAT Criterion A'!$A$8:$A$62)=K$7,TRUE,"")</f>
        <v>#N/A</v>
      </c>
      <c r="L56" s="23" t="e">
        <f>IF(_xlfn.XLOOKUP($E56,'DFAT Criterion A'!$F$8:$F$62,'DFAT Criterion A'!$A$8:$A$62)=L$7,TRUE,"")</f>
        <v>#N/A</v>
      </c>
      <c r="M56" s="23" t="e">
        <f>IF(_xlfn.XLOOKUP($E56,'DFAT Criterion A'!$F$8:$F$62,'DFAT Criterion A'!$A$8:$A$62)=M$7,TRUE,"")</f>
        <v>#N/A</v>
      </c>
      <c r="N56" s="23" t="e">
        <f>IF(_xlfn.XLOOKUP($E56,'DFAT Criterion A'!$F$8:$F$62,'DFAT Criterion A'!$A$8:$A$62)=N$7,TRUE,"")</f>
        <v>#N/A</v>
      </c>
      <c r="O56" s="23" t="e">
        <f>IF(_xlfn.XLOOKUP($E56,'DFAT Criterion A'!$F$8:$F$62,'DFAT Criterion A'!$A$8:$A$62)=O$7,TRUE,"")</f>
        <v>#N/A</v>
      </c>
      <c r="P56" s="23" t="e">
        <f>IF(_xlfn.XLOOKUP($E56,'DFAT Criterion A'!$F$8:$F$62,'DFAT Criterion A'!$A$8:$A$62)=P$7,TRUE,"")</f>
        <v>#N/A</v>
      </c>
      <c r="Q56" s="23" t="e">
        <f>IF(_xlfn.XLOOKUP($E56,'DFAT Criterion A'!$F$8:$F$62,'DFAT Criterion A'!$A$8:$A$62)=Q$7,TRUE,"")</f>
        <v>#N/A</v>
      </c>
      <c r="R56" s="23" t="e">
        <f>IF(_xlfn.XLOOKUP($E56,'DFAT Criterion A'!$F$8:$F$62,'DFAT Criterion A'!$A$8:$A$62)=R$7,TRUE,"")</f>
        <v>#N/A</v>
      </c>
      <c r="S56" s="23" t="e">
        <f>IF(_xlfn.XLOOKUP($E56,'DFAT Criterion A'!$F$8:$F$62,'DFAT Criterion A'!$A$8:$A$62)=S$7,TRUE,"")</f>
        <v>#N/A</v>
      </c>
      <c r="T56" s="23" t="e">
        <f>IF(_xlfn.XLOOKUP($E56,'DFAT Criterion A'!$F$8:$F$62,'DFAT Criterion A'!$A$8:$A$62)=T$7,TRUE,"")</f>
        <v>#N/A</v>
      </c>
      <c r="U56" s="23" t="e">
        <f>IF(_xlfn.XLOOKUP($E56,'DFAT Criterion A'!$F$8:$F$62,'DFAT Criterion A'!$A$8:$A$62)=U$7,TRUE,"")</f>
        <v>#N/A</v>
      </c>
      <c r="V56" s="23" t="e">
        <f>IF(_xlfn.XLOOKUP($E56,'DFAT Criterion A'!$F$8:$F$62,'DFAT Criterion A'!$A$8:$A$62)=V$7,TRUE,"")</f>
        <v>#N/A</v>
      </c>
      <c r="W56" s="23" t="e">
        <f>IF(_xlfn.XLOOKUP($E56,'DFAT Criterion A'!$F$8:$F$62,'DFAT Criterion A'!$A$8:$A$62)=W$7,TRUE,"")</f>
        <v>#N/A</v>
      </c>
      <c r="X56" s="80" t="e">
        <f>IF(_xlfn.XLOOKUP($E56,'DFAT Criterion A'!$F$8:$F$62,'DFAT Criterion A'!$A$8:$A$62)=X$7,TRUE,"")</f>
        <v>#N/A</v>
      </c>
      <c r="Y56" s="111" t="str">
        <f>IF(_xlfn.XLOOKUP($E56,'DFAT Criterion B'!$F$8:$F$81,'DFAT Criterion B'!$A$8:$A$81)=Y$7,TRUE,"")</f>
        <v/>
      </c>
      <c r="Z56" s="23" t="str">
        <f>IF(_xlfn.XLOOKUP($E56,'DFAT Criterion B'!$F$8:$F$81,'DFAT Criterion B'!$A$8:$A$81)=Z$7,TRUE,"")</f>
        <v/>
      </c>
      <c r="AA56" s="23" t="str">
        <f>IF(_xlfn.XLOOKUP($E56,'DFAT Criterion B'!$F$8:$F$81,'DFAT Criterion B'!$A$8:$A$81)=AA$7,TRUE,"")</f>
        <v/>
      </c>
      <c r="AB56" s="87"/>
      <c r="AC56" s="23" t="str">
        <f>IF(_xlfn.XLOOKUP($E56,'DFAT Criterion B'!$F$8:$F$81,'DFAT Criterion B'!$A$8:$A$81)=AC$7,TRUE,"")</f>
        <v/>
      </c>
      <c r="AD56" s="23" t="str">
        <f>IF(_xlfn.XLOOKUP($E56,'DFAT Criterion B'!$F$8:$F$81,'DFAT Criterion B'!$A$8:$A$81)=AD$7,TRUE,"")</f>
        <v/>
      </c>
      <c r="AE56" s="23" t="str">
        <f>IF(_xlfn.XLOOKUP($E56,'DFAT Criterion B'!$F$8:$F$81,'DFAT Criterion B'!$A$8:$A$81)=AE$7,TRUE,"")</f>
        <v/>
      </c>
      <c r="AF56" s="23" t="str">
        <f>IF(_xlfn.XLOOKUP($E56,'DFAT Criterion B'!$F$8:$F$81,'DFAT Criterion B'!$A$8:$A$81)=AF$7,TRUE,"")</f>
        <v/>
      </c>
      <c r="AG56" s="23" t="str">
        <f>IF(_xlfn.XLOOKUP($E56,'DFAT Criterion B'!$F$8:$F$81,'DFAT Criterion B'!$A$8:$A$81)=AG$7,TRUE,"")</f>
        <v/>
      </c>
      <c r="AH56" s="23" t="str">
        <f>IF(_xlfn.XLOOKUP($E56,'DFAT Criterion B'!$F$8:$F$81,'DFAT Criterion B'!$A$8:$A$81)=AH$7,TRUE,"")</f>
        <v/>
      </c>
      <c r="AI56" s="23" t="str">
        <f>IF(_xlfn.XLOOKUP($E56,'DFAT Criterion B'!$F$8:$F$81,'DFAT Criterion B'!$A$8:$A$81)=AI$7,TRUE,"")</f>
        <v/>
      </c>
      <c r="AJ56" s="23" t="str">
        <f>IF(_xlfn.XLOOKUP($E56,'DFAT Criterion B'!$F$8:$F$81,'DFAT Criterion B'!$A$8:$A$81)=AJ$7,TRUE,"")</f>
        <v/>
      </c>
      <c r="AK56" s="23" t="str">
        <f>IF(_xlfn.XLOOKUP($E56,'DFAT Criterion B'!$F$8:$F$81,'DFAT Criterion B'!$A$8:$A$81)=AK$7,TRUE,"")</f>
        <v/>
      </c>
      <c r="AL56" s="23" t="str">
        <f>IF(_xlfn.XLOOKUP($E56,'DFAT Criterion B'!$F$8:$F$81,'DFAT Criterion B'!$A$8:$A$81)=AL$7,TRUE,"")</f>
        <v/>
      </c>
      <c r="AM56" s="23" t="str">
        <f>IF(_xlfn.XLOOKUP($E56,'DFAT Criterion B'!$F$8:$F$81,'DFAT Criterion B'!$A$8:$A$81)=AM$7,TRUE,"")</f>
        <v/>
      </c>
      <c r="AN56" s="23" t="str">
        <f>IF(_xlfn.XLOOKUP($E56,'DFAT Criterion B'!$F$8:$F$81,'DFAT Criterion B'!$A$8:$A$81)=AN$7,TRUE,"")</f>
        <v/>
      </c>
      <c r="AO56" s="23" t="str">
        <f>IF(_xlfn.XLOOKUP($E56,'DFAT Criterion B'!$F$8:$F$81,'DFAT Criterion B'!$A$8:$A$81)=AO$7,TRUE,"")</f>
        <v/>
      </c>
      <c r="AP56" s="23" t="str">
        <f>IF(_xlfn.XLOOKUP($E56,'DFAT Criterion B'!$F$8:$F$81,'DFAT Criterion B'!$A$8:$A$81)=AP$7,TRUE,"")</f>
        <v/>
      </c>
      <c r="AQ56" s="23" t="str">
        <f>IF(_xlfn.XLOOKUP($E56,'DFAT Criterion B'!$F$8:$F$81,'DFAT Criterion B'!$A$8:$A$81)=AQ$7,TRUE,"")</f>
        <v/>
      </c>
      <c r="AR56" s="23" t="str">
        <f>IF(_xlfn.XLOOKUP($E56,'DFAT Criterion B'!$F$8:$F$81,'DFAT Criterion B'!$A$8:$A$81)=AR$7,TRUE,"")</f>
        <v/>
      </c>
      <c r="AS56" s="23" t="str">
        <f>IF(_xlfn.XLOOKUP($E56,'DFAT Criterion B'!$F$8:$F$81,'DFAT Criterion B'!$A$8:$A$81)=AS$7,TRUE,"")</f>
        <v/>
      </c>
      <c r="AT56" s="142" t="str">
        <f>IF(_xlfn.XLOOKUP($E56,'DFAT Criterion B'!$F$8:$F$81,'DFAT Criterion B'!$A$8:$A$81)=AT$7,TRUE,"")</f>
        <v/>
      </c>
      <c r="AU56" s="85"/>
      <c r="AV56" s="86"/>
      <c r="AW56" s="81"/>
      <c r="AX56" s="135"/>
      <c r="AY56" s="4"/>
      <c r="AZ56" s="4"/>
      <c r="BA56" s="4"/>
      <c r="BB56" s="4"/>
      <c r="BC56" s="4"/>
      <c r="BD56" s="4"/>
      <c r="BE56" s="4"/>
      <c r="BF56" s="4"/>
      <c r="BG56" s="4"/>
      <c r="BH56" s="4"/>
      <c r="BI56" s="4"/>
      <c r="BJ56" s="4"/>
      <c r="BK56" s="4"/>
      <c r="BL56" s="4"/>
      <c r="BM56" s="5"/>
      <c r="BN56" s="135"/>
      <c r="BO56" s="4"/>
      <c r="BP56" s="4"/>
      <c r="BQ56" s="4"/>
      <c r="BR56" s="4"/>
      <c r="BS56" s="4"/>
      <c r="BT56" s="5"/>
      <c r="BU56" s="135"/>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5"/>
      <c r="DD56" s="130"/>
    </row>
    <row r="57" spans="2:109" ht="18.95" customHeight="1" x14ac:dyDescent="0.25">
      <c r="B57" s="293"/>
      <c r="C57" s="295" t="s">
        <v>220</v>
      </c>
      <c r="D57" s="408" t="s">
        <v>221</v>
      </c>
      <c r="E57" s="172" t="s">
        <v>222</v>
      </c>
      <c r="F57" s="144"/>
      <c r="G57" s="108" t="e">
        <f>IF(_xlfn.XLOOKUP($E57,'DFAT Criterion A'!$F$8:$F$62,'DFAT Criterion A'!$A$8:$A$62)=G$7,TRUE,"")</f>
        <v>#N/A</v>
      </c>
      <c r="H57" s="108" t="e">
        <f>IF(_xlfn.XLOOKUP($E57,'DFAT Criterion A'!$F$8:$F$62,'DFAT Criterion A'!$A$8:$A$62)=H$7,TRUE,"")</f>
        <v>#N/A</v>
      </c>
      <c r="I57" s="108" t="e">
        <f>IF(_xlfn.XLOOKUP($E57,'DFAT Criterion A'!$F$8:$F$62,'DFAT Criterion A'!$A$8:$A$62)=I$7,TRUE,"")</f>
        <v>#N/A</v>
      </c>
      <c r="J57" s="108" t="e">
        <f>IF(_xlfn.XLOOKUP($E57,'DFAT Criterion A'!$F$8:$F$62,'DFAT Criterion A'!$A$8:$A$62)=J$7,TRUE,"")</f>
        <v>#N/A</v>
      </c>
      <c r="K57" s="108" t="e">
        <f>IF(_xlfn.XLOOKUP($E57,'DFAT Criterion A'!$F$8:$F$62,'DFAT Criterion A'!$A$8:$A$62)=K$7,TRUE,"")</f>
        <v>#N/A</v>
      </c>
      <c r="L57" s="108" t="e">
        <f>IF(_xlfn.XLOOKUP($E57,'DFAT Criterion A'!$F$8:$F$62,'DFAT Criterion A'!$A$8:$A$62)=L$7,TRUE,"")</f>
        <v>#N/A</v>
      </c>
      <c r="M57" s="108" t="e">
        <f>IF(_xlfn.XLOOKUP($E57,'DFAT Criterion A'!$F$8:$F$62,'DFAT Criterion A'!$A$8:$A$62)=M$7,TRUE,"")</f>
        <v>#N/A</v>
      </c>
      <c r="N57" s="108" t="e">
        <f>IF(_xlfn.XLOOKUP($E57,'DFAT Criterion A'!$F$8:$F$62,'DFAT Criterion A'!$A$8:$A$62)=N$7,TRUE,"")</f>
        <v>#N/A</v>
      </c>
      <c r="O57" s="108" t="e">
        <f>IF(_xlfn.XLOOKUP($E57,'DFAT Criterion A'!$F$8:$F$62,'DFAT Criterion A'!$A$8:$A$62)=O$7,TRUE,"")</f>
        <v>#N/A</v>
      </c>
      <c r="P57" s="108" t="e">
        <f>IF(_xlfn.XLOOKUP($E57,'DFAT Criterion A'!$F$8:$F$62,'DFAT Criterion A'!$A$8:$A$62)=P$7,TRUE,"")</f>
        <v>#N/A</v>
      </c>
      <c r="Q57" s="108" t="e">
        <f>IF(_xlfn.XLOOKUP($E57,'DFAT Criterion A'!$F$8:$F$62,'DFAT Criterion A'!$A$8:$A$62)=Q$7,TRUE,"")</f>
        <v>#N/A</v>
      </c>
      <c r="R57" s="108" t="e">
        <f>IF(_xlfn.XLOOKUP($E57,'DFAT Criterion A'!$F$8:$F$62,'DFAT Criterion A'!$A$8:$A$62)=R$7,TRUE,"")</f>
        <v>#N/A</v>
      </c>
      <c r="S57" s="108" t="e">
        <f>IF(_xlfn.XLOOKUP($E57,'DFAT Criterion A'!$F$8:$F$62,'DFAT Criterion A'!$A$8:$A$62)=S$7,TRUE,"")</f>
        <v>#N/A</v>
      </c>
      <c r="T57" s="108" t="e">
        <f>IF(_xlfn.XLOOKUP($E57,'DFAT Criterion A'!$F$8:$F$62,'DFAT Criterion A'!$A$8:$A$62)=T$7,TRUE,"")</f>
        <v>#N/A</v>
      </c>
      <c r="U57" s="108" t="e">
        <f>IF(_xlfn.XLOOKUP($E57,'DFAT Criterion A'!$F$8:$F$62,'DFAT Criterion A'!$A$8:$A$62)=U$7,TRUE,"")</f>
        <v>#N/A</v>
      </c>
      <c r="V57" s="108" t="e">
        <f>IF(_xlfn.XLOOKUP($E57,'DFAT Criterion A'!$F$8:$F$62,'DFAT Criterion A'!$A$8:$A$62)=V$7,TRUE,"")</f>
        <v>#N/A</v>
      </c>
      <c r="W57" s="108" t="e">
        <f>IF(_xlfn.XLOOKUP($E57,'DFAT Criterion A'!$F$8:$F$62,'DFAT Criterion A'!$A$8:$A$62)=W$7,TRUE,"")</f>
        <v>#N/A</v>
      </c>
      <c r="X57" s="109" t="e">
        <f>IF(_xlfn.XLOOKUP($E57,'DFAT Criterion A'!$F$8:$F$62,'DFAT Criterion A'!$A$8:$A$62)=X$7,TRUE,"")</f>
        <v>#N/A</v>
      </c>
      <c r="Y57" s="107" t="e">
        <f>IF(_xlfn.XLOOKUP($E57,'DFAT Criterion B'!$F$8:$F$81,'DFAT Criterion B'!$A$8:$A$81)=Y$7,TRUE,"")</f>
        <v>#N/A</v>
      </c>
      <c r="Z57" s="108" t="e">
        <f>IF(_xlfn.XLOOKUP($E57,'DFAT Criterion B'!$F$8:$F$81,'DFAT Criterion B'!$A$8:$A$81)=Z$7,TRUE,"")</f>
        <v>#N/A</v>
      </c>
      <c r="AA57" s="108" t="e">
        <f>IF(_xlfn.XLOOKUP($E57,'DFAT Criterion B'!$F$8:$F$81,'DFAT Criterion B'!$A$8:$A$81)=AA$7,TRUE,"")</f>
        <v>#N/A</v>
      </c>
      <c r="AB57" s="108" t="e">
        <f>IF(_xlfn.XLOOKUP($E57,'DFAT Criterion B'!$F$8:$F$81,'DFAT Criterion B'!$A$8:$A$81)=AB$7,TRUE,"")</f>
        <v>#N/A</v>
      </c>
      <c r="AC57" s="108" t="e">
        <f>IF(_xlfn.XLOOKUP($E57,'DFAT Criterion B'!$F$8:$F$81,'DFAT Criterion B'!$A$8:$A$81)=AC$7,TRUE,"")</f>
        <v>#N/A</v>
      </c>
      <c r="AD57" s="108" t="e">
        <f>IF(_xlfn.XLOOKUP($E57,'DFAT Criterion B'!$F$8:$F$81,'DFAT Criterion B'!$A$8:$A$81)=AD$7,TRUE,"")</f>
        <v>#N/A</v>
      </c>
      <c r="AE57" s="108" t="e">
        <f>IF(_xlfn.XLOOKUP($E57,'DFAT Criterion B'!$F$8:$F$81,'DFAT Criterion B'!$A$8:$A$81)=AE$7,TRUE,"")</f>
        <v>#N/A</v>
      </c>
      <c r="AF57" s="108" t="e">
        <f>IF(_xlfn.XLOOKUP($E57,'DFAT Criterion B'!$F$8:$F$81,'DFAT Criterion B'!$A$8:$A$81)=AF$7,TRUE,"")</f>
        <v>#N/A</v>
      </c>
      <c r="AG57" s="108" t="e">
        <f>IF(_xlfn.XLOOKUP($E57,'DFAT Criterion B'!$F$8:$F$81,'DFAT Criterion B'!$A$8:$A$81)=AG$7,TRUE,"")</f>
        <v>#N/A</v>
      </c>
      <c r="AH57" s="108" t="e">
        <f>IF(_xlfn.XLOOKUP($E57,'DFAT Criterion B'!$F$8:$F$81,'DFAT Criterion B'!$A$8:$A$81)=AH$7,TRUE,"")</f>
        <v>#N/A</v>
      </c>
      <c r="AI57" s="108" t="e">
        <f>IF(_xlfn.XLOOKUP($E57,'DFAT Criterion B'!$F$8:$F$81,'DFAT Criterion B'!$A$8:$A$81)=AI$7,TRUE,"")</f>
        <v>#N/A</v>
      </c>
      <c r="AJ57" s="108" t="e">
        <f>IF(_xlfn.XLOOKUP($E57,'DFAT Criterion B'!$F$8:$F$81,'DFAT Criterion B'!$A$8:$A$81)=AJ$7,TRUE,"")</f>
        <v>#N/A</v>
      </c>
      <c r="AK57" s="108" t="e">
        <f>IF(_xlfn.XLOOKUP($E57,'DFAT Criterion B'!$F$8:$F$81,'DFAT Criterion B'!$A$8:$A$81)=AK$7,TRUE,"")</f>
        <v>#N/A</v>
      </c>
      <c r="AL57" s="108" t="e">
        <f>IF(_xlfn.XLOOKUP($E57,'DFAT Criterion B'!$F$8:$F$81,'DFAT Criterion B'!$A$8:$A$81)=AL$7,TRUE,"")</f>
        <v>#N/A</v>
      </c>
      <c r="AM57" s="108" t="e">
        <f>IF(_xlfn.XLOOKUP($E57,'DFAT Criterion B'!$F$8:$F$81,'DFAT Criterion B'!$A$8:$A$81)=AM$7,TRUE,"")</f>
        <v>#N/A</v>
      </c>
      <c r="AN57" s="108" t="e">
        <f>IF(_xlfn.XLOOKUP($E57,'DFAT Criterion B'!$F$8:$F$81,'DFAT Criterion B'!$A$8:$A$81)=AN$7,TRUE,"")</f>
        <v>#N/A</v>
      </c>
      <c r="AO57" s="108" t="e">
        <f>IF(_xlfn.XLOOKUP($E57,'DFAT Criterion B'!$F$8:$F$81,'DFAT Criterion B'!$A$8:$A$81)=AO$7,TRUE,"")</f>
        <v>#N/A</v>
      </c>
      <c r="AP57" s="108" t="e">
        <f>IF(_xlfn.XLOOKUP($E57,'DFAT Criterion B'!$F$8:$F$81,'DFAT Criterion B'!$A$8:$A$81)=AP$7,TRUE,"")</f>
        <v>#N/A</v>
      </c>
      <c r="AQ57" s="108" t="e">
        <f>IF(_xlfn.XLOOKUP($E57,'DFAT Criterion B'!$F$8:$F$81,'DFAT Criterion B'!$A$8:$A$81)=AQ$7,TRUE,"")</f>
        <v>#N/A</v>
      </c>
      <c r="AR57" s="108" t="e">
        <f>IF(_xlfn.XLOOKUP($E57,'DFAT Criterion B'!$F$8:$F$81,'DFAT Criterion B'!$A$8:$A$81)=AR$7,TRUE,"")</f>
        <v>#N/A</v>
      </c>
      <c r="AS57" s="108" t="e">
        <f>IF(_xlfn.XLOOKUP($E57,'DFAT Criterion B'!$F$8:$F$81,'DFAT Criterion B'!$A$8:$A$81)=AS$7,TRUE,"")</f>
        <v>#N/A</v>
      </c>
      <c r="AT57" s="108" t="e">
        <f>IF(_xlfn.XLOOKUP($E57,'DFAT Criterion B'!$F$8:$F$81,'DFAT Criterion B'!$A$8:$A$81)=AT$7,TRUE,"")</f>
        <v>#N/A</v>
      </c>
      <c r="AU57" s="108" t="e">
        <f>IF(_xlfn.XLOOKUP($E57,'DFAT Criterion B'!$F$8:$F$81,'DFAT Criterion B'!$A$8:$A$81)=AU$7,TRUE,"")</f>
        <v>#N/A</v>
      </c>
      <c r="AV57" s="108" t="e">
        <f>IF(_xlfn.XLOOKUP($E57,'DFAT Criterion B'!$F$8:$F$81,'DFAT Criterion B'!$A$8:$A$81)=AV$7,TRUE,"")</f>
        <v>#N/A</v>
      </c>
      <c r="AW57" s="109" t="e">
        <f>IF(_xlfn.XLOOKUP($E57,'DFAT Criterion B'!$F$8:$F$81,'DFAT Criterion B'!$A$8:$A$81)=AW$7,TRUE,"")</f>
        <v>#N/A</v>
      </c>
      <c r="AX57" s="107" t="str">
        <f>IF(_xlfn.XLOOKUP($E57,'DFAT Criterion C'!$F$8:$F$41,'DFAT Criterion C'!$A$8:$A$41)=AX$7,TRUE,"")</f>
        <v/>
      </c>
      <c r="AY57" s="108" t="str">
        <f>IF(_xlfn.XLOOKUP($E57,'DFAT Criterion C'!$F$8:$F$41,'DFAT Criterion C'!$A$8:$A$41)=AY$7,TRUE,"")</f>
        <v/>
      </c>
      <c r="AZ57" s="108" t="str">
        <f>IF(_xlfn.XLOOKUP($E57,'DFAT Criterion C'!$F$8:$F$41,'DFAT Criterion C'!$A$8:$A$41)=AZ$7,TRUE,"")</f>
        <v/>
      </c>
      <c r="BA57" s="108" t="str">
        <f>IF(_xlfn.XLOOKUP($E57,'DFAT Criterion C'!$F$8:$F$41,'DFAT Criterion C'!$A$8:$A$41)=BA$7,TRUE,"")</f>
        <v/>
      </c>
      <c r="BB57" s="143"/>
      <c r="BC57" s="108" t="str">
        <f>IF(_xlfn.XLOOKUP($E57,'DFAT Criterion C'!$F$8:$F$41,'DFAT Criterion C'!$A$8:$A$41)=BC$7,TRUE,"")</f>
        <v/>
      </c>
      <c r="BD57" s="108" t="str">
        <f>IF(_xlfn.XLOOKUP($E57,'DFAT Criterion C'!$F$8:$F$41,'DFAT Criterion C'!$A$8:$A$41)=BD$7,TRUE,"")</f>
        <v/>
      </c>
      <c r="BE57" s="108" t="str">
        <f>IF(_xlfn.XLOOKUP($E57,'DFAT Criterion C'!$F$8:$F$41,'DFAT Criterion C'!$A$8:$A$41)=BE$7,TRUE,"")</f>
        <v/>
      </c>
      <c r="BF57" s="108" t="str">
        <f>IF(_xlfn.XLOOKUP($E57,'DFAT Criterion C'!$F$8:$F$41,'DFAT Criterion C'!$A$8:$A$41)=BF$7,TRUE,"")</f>
        <v/>
      </c>
      <c r="BG57" s="108" t="str">
        <f>IF(_xlfn.XLOOKUP($E57,'DFAT Criterion C'!$F$8:$F$41,'DFAT Criterion C'!$A$8:$A$41)=BG$7,TRUE,"")</f>
        <v/>
      </c>
      <c r="BH57" s="108" t="str">
        <f>IF(_xlfn.XLOOKUP($E57,'DFAT Criterion C'!$F$8:$F$41,'DFAT Criterion C'!$A$8:$A$41)=BH$7,TRUE,"")</f>
        <v/>
      </c>
      <c r="BI57" s="108" t="str">
        <f>IF(_xlfn.XLOOKUP($E57,'DFAT Criterion C'!$F$8:$F$41,'DFAT Criterion C'!$A$8:$A$41)=BI$7,TRUE,"")</f>
        <v/>
      </c>
      <c r="BJ57" s="108" t="str">
        <f>IF(_xlfn.XLOOKUP($E57,'DFAT Criterion C'!$F$8:$F$41,'DFAT Criterion C'!$A$8:$A$41)=BJ$7,TRUE,"")</f>
        <v/>
      </c>
      <c r="BK57" s="108" t="str">
        <f>IF(_xlfn.XLOOKUP($E57,'DFAT Criterion C'!$F$8:$F$41,'DFAT Criterion C'!$A$8:$A$41)=BK$7,TRUE,"")</f>
        <v/>
      </c>
      <c r="BL57" s="146"/>
      <c r="BM57" s="109" t="str">
        <f>IF(_xlfn.XLOOKUP($E57,'DFAT Criterion C'!$F$8:$F$41,'DFAT Criterion C'!$A$8:$A$41)=BM$7,TRUE,"")</f>
        <v/>
      </c>
      <c r="BN57" s="138"/>
      <c r="BO57" s="139"/>
      <c r="BP57" s="139"/>
      <c r="BQ57" s="139"/>
      <c r="BR57" s="139"/>
      <c r="BS57" s="139"/>
      <c r="BT57" s="140"/>
      <c r="BU57" s="107" t="str">
        <f>IF(_xlfn.XLOOKUP($E57,'DFAT Criterion E'!$F$8:$F$84,'DFAT Criterion E'!$A$8:$A$84)=BU$7,TRUE,"")</f>
        <v/>
      </c>
      <c r="BV57" s="108" t="str">
        <f>IF(_xlfn.XLOOKUP($E57,'DFAT Criterion E'!$F$8:$F$84,'DFAT Criterion E'!$A$8:$A$84)=BV$7,TRUE,"")</f>
        <v/>
      </c>
      <c r="BW57" s="108" t="str">
        <f>IF(_xlfn.XLOOKUP($E57,'DFAT Criterion E'!$F$8:$F$84,'DFAT Criterion E'!$A$8:$A$84)=BW$7,TRUE,"")</f>
        <v/>
      </c>
      <c r="BX57" s="108" t="str">
        <f>IF(_xlfn.XLOOKUP($E57,'DFAT Criterion E'!$F$8:$F$84,'DFAT Criterion E'!$A$8:$A$84)=BX$7,TRUE,"")</f>
        <v/>
      </c>
      <c r="BY57" s="108" t="str">
        <f>IF(_xlfn.XLOOKUP($E57,'DFAT Criterion E'!$F$8:$F$84,'DFAT Criterion E'!$A$8:$A$84)=BY$7,TRUE,"")</f>
        <v/>
      </c>
      <c r="BZ57" s="108" t="str">
        <f>IF(_xlfn.XLOOKUP($E57,'DFAT Criterion E'!$F$8:$F$84,'DFAT Criterion E'!$A$8:$A$84)=BZ$7,TRUE,"")</f>
        <v/>
      </c>
      <c r="CA57" s="108" t="str">
        <f>IF(_xlfn.XLOOKUP($E57,'DFAT Criterion E'!$F$8:$F$84,'DFAT Criterion E'!$A$8:$A$84)=CA$7,TRUE,"")</f>
        <v/>
      </c>
      <c r="CB57" s="108" t="str">
        <f>IF(_xlfn.XLOOKUP($E57,'DFAT Criterion E'!$F$8:$F$84,'DFAT Criterion E'!$A$8:$A$84)=CB$7,TRUE,"")</f>
        <v/>
      </c>
      <c r="CC57" s="108" t="str">
        <f>IF(_xlfn.XLOOKUP($E57,'DFAT Criterion E'!$F$8:$F$84,'DFAT Criterion E'!$A$8:$A$84)=CC$7,TRUE,"")</f>
        <v/>
      </c>
      <c r="CD57" s="108" t="str">
        <f>IF(_xlfn.XLOOKUP($E57,'DFAT Criterion E'!$F$8:$F$84,'DFAT Criterion E'!$A$8:$A$84)=CD$7,TRUE,"")</f>
        <v/>
      </c>
      <c r="CE57" s="108" t="str">
        <f>IF(_xlfn.XLOOKUP($E57,'DFAT Criterion E'!$F$8:$F$84,'DFAT Criterion E'!$A$8:$A$84)=CE$7,TRUE,"")</f>
        <v/>
      </c>
      <c r="CF57" s="108" t="str">
        <f>IF(_xlfn.XLOOKUP($E57,'DFAT Criterion E'!$F$8:$F$84,'DFAT Criterion E'!$A$8:$A$84)=CF$7,TRUE,"")</f>
        <v/>
      </c>
      <c r="CG57" s="108" t="str">
        <f>IF(_xlfn.XLOOKUP($E57,'DFAT Criterion E'!$F$8:$F$84,'DFAT Criterion E'!$A$8:$A$84)=CG$7,TRUE,"")</f>
        <v/>
      </c>
      <c r="CH57" s="108" t="str">
        <f>IF(_xlfn.XLOOKUP($E57,'DFAT Criterion E'!$F$8:$F$84,'DFAT Criterion E'!$A$8:$A$84)=CH$7,TRUE,"")</f>
        <v/>
      </c>
      <c r="CI57" s="108" t="str">
        <f>IF(_xlfn.XLOOKUP($E57,'DFAT Criterion E'!$F$8:$F$84,'DFAT Criterion E'!$A$8:$A$84)=CI$7,TRUE,"")</f>
        <v/>
      </c>
      <c r="CJ57" s="108" t="str">
        <f>IF(_xlfn.XLOOKUP($E57,'DFAT Criterion E'!$F$8:$F$84,'DFAT Criterion E'!$A$8:$A$84)=CJ$7,TRUE,"")</f>
        <v/>
      </c>
      <c r="CK57" s="108" t="str">
        <f>IF(_xlfn.XLOOKUP($E57,'DFAT Criterion E'!$F$8:$F$84,'DFAT Criterion E'!$A$8:$A$84)=CK$7,TRUE,"")</f>
        <v/>
      </c>
      <c r="CL57" s="108" t="str">
        <f>IF(_xlfn.XLOOKUP($E57,'DFAT Criterion E'!$F$8:$F$84,'DFAT Criterion E'!$A$8:$A$84)=CL$7,TRUE,"")</f>
        <v/>
      </c>
      <c r="CM57" s="108" t="str">
        <f>IF(_xlfn.XLOOKUP($E57,'DFAT Criterion E'!$F$8:$F$84,'DFAT Criterion E'!$A$8:$A$84)=CM$7,TRUE,"")</f>
        <v/>
      </c>
      <c r="CN57" s="108" t="str">
        <f>IF(_xlfn.XLOOKUP($E57,'DFAT Criterion E'!$F$8:$F$84,'DFAT Criterion E'!$A$8:$A$84)=CN$7,TRUE,"")</f>
        <v/>
      </c>
      <c r="CO57" s="108" t="str">
        <f>IF(_xlfn.XLOOKUP($E57,'DFAT Criterion E'!$F$8:$F$84,'DFAT Criterion E'!$A$8:$A$84)=CO$7,TRUE,"")</f>
        <v/>
      </c>
      <c r="CP57" s="108" t="str">
        <f>IF(_xlfn.XLOOKUP($E57,'DFAT Criterion E'!$F$8:$F$84,'DFAT Criterion E'!$A$8:$A$84)=CP$7,TRUE,"")</f>
        <v/>
      </c>
      <c r="CQ57" s="108" t="str">
        <f>IF(_xlfn.XLOOKUP($E57,'DFAT Criterion E'!$F$8:$F$84,'DFAT Criterion E'!$A$8:$A$84)=CQ$7,TRUE,"")</f>
        <v/>
      </c>
      <c r="CR57" s="108" t="str">
        <f>IF(_xlfn.XLOOKUP($E57,'DFAT Criterion E'!$F$8:$F$84,'DFAT Criterion E'!$A$8:$A$84)=CR$7,TRUE,"")</f>
        <v/>
      </c>
      <c r="CS57" s="108" t="b">
        <f>IF(_xlfn.XLOOKUP($E57,'DFAT Criterion E'!$F$8:$F$84,'DFAT Criterion E'!$A$8:$A$84)=CS$7,TRUE,"")</f>
        <v>1</v>
      </c>
      <c r="CT57" s="108" t="str">
        <f>IF(_xlfn.XLOOKUP($E57,'DFAT Criterion E'!$F$8:$F$84,'DFAT Criterion E'!$A$8:$A$84)=CT$7,TRUE,"")</f>
        <v/>
      </c>
      <c r="CU57" s="108" t="str">
        <f>IF(_xlfn.XLOOKUP($E57,'DFAT Criterion E'!$F$8:$F$84,'DFAT Criterion E'!$A$8:$A$84)=CU$7,TRUE,"")</f>
        <v/>
      </c>
      <c r="CV57" s="108" t="str">
        <f>IF(_xlfn.XLOOKUP($E57,'DFAT Criterion E'!$F$8:$F$84,'DFAT Criterion E'!$A$8:$A$84)=CV$7,TRUE,"")</f>
        <v/>
      </c>
      <c r="CW57" s="108" t="str">
        <f>IF(_xlfn.XLOOKUP($E57,'DFAT Criterion E'!$F$8:$F$84,'DFAT Criterion E'!$A$8:$A$84)=CW$7,TRUE,"")</f>
        <v/>
      </c>
      <c r="CX57" s="108" t="str">
        <f>IF(_xlfn.XLOOKUP($E57,'DFAT Criterion E'!$F$8:$F$84,'DFAT Criterion E'!$A$8:$A$84)=CX$7,TRUE,"")</f>
        <v/>
      </c>
      <c r="CY57" s="108" t="str">
        <f>IF(_xlfn.XLOOKUP($E57,'DFAT Criterion E'!$F$8:$F$84,'DFAT Criterion E'!$A$8:$A$84)=CY$7,TRUE,"")</f>
        <v/>
      </c>
      <c r="CZ57" s="108" t="str">
        <f>IF(_xlfn.XLOOKUP($E57,'DFAT Criterion E'!$F$8:$F$84,'DFAT Criterion E'!$A$8:$A$84)=CZ$7,TRUE,"")</f>
        <v/>
      </c>
      <c r="DA57" s="108" t="str">
        <f>IF(_xlfn.XLOOKUP($E57,'DFAT Criterion E'!$F$8:$F$84,'DFAT Criterion E'!$A$8:$A$84)=DA$7,TRUE,"")</f>
        <v/>
      </c>
      <c r="DB57" s="108" t="str">
        <f>IF(_xlfn.XLOOKUP($E57,'DFAT Criterion E'!$F$8:$F$84,'DFAT Criterion E'!$A$8:$A$84)=DB$7,TRUE,"")</f>
        <v/>
      </c>
      <c r="DC57" s="109" t="str">
        <f>IF(_xlfn.XLOOKUP($E57,'DFAT Criterion E'!$F$8:$F$84,'DFAT Criterion E'!$A$8:$A$84)=DC$7,TRUE,"")</f>
        <v/>
      </c>
      <c r="DD57" s="130"/>
    </row>
    <row r="58" spans="2:109" ht="18.95" customHeight="1" x14ac:dyDescent="0.25">
      <c r="B58" s="293"/>
      <c r="C58" s="296"/>
      <c r="D58" s="407"/>
      <c r="E58" s="173" t="s">
        <v>223</v>
      </c>
      <c r="F58" s="51"/>
      <c r="G58" s="57" t="str">
        <f>IF(_xlfn.XLOOKUP($E58,'DFAT Criterion A'!$F$8:$F$62,'DFAT Criterion A'!$A$8:$A$62)=G$7,TRUE,"")</f>
        <v/>
      </c>
      <c r="H58" s="57" t="str">
        <f>IF(_xlfn.XLOOKUP($E58,'DFAT Criterion A'!$F$8:$F$62,'DFAT Criterion A'!$A$8:$A$62)=H$7,TRUE,"")</f>
        <v/>
      </c>
      <c r="I58" s="57" t="str">
        <f>IF(_xlfn.XLOOKUP($E58,'DFAT Criterion A'!$F$8:$F$62,'DFAT Criterion A'!$A$8:$A$62)=I$7,TRUE,"")</f>
        <v/>
      </c>
      <c r="J58" s="57" t="str">
        <f>IF(_xlfn.XLOOKUP($E58,'DFAT Criterion A'!$F$8:$F$62,'DFAT Criterion A'!$A$8:$A$62)=J$7,TRUE,"")</f>
        <v/>
      </c>
      <c r="K58" s="57" t="str">
        <f>IF(_xlfn.XLOOKUP($E58,'DFAT Criterion A'!$F$8:$F$62,'DFAT Criterion A'!$A$8:$A$62)=K$7,TRUE,"")</f>
        <v/>
      </c>
      <c r="L58" s="57" t="str">
        <f>IF(_xlfn.XLOOKUP($E58,'DFAT Criterion A'!$F$8:$F$62,'DFAT Criterion A'!$A$8:$A$62)=L$7,TRUE,"")</f>
        <v/>
      </c>
      <c r="M58" s="57" t="str">
        <f>IF(_xlfn.XLOOKUP($E58,'DFAT Criterion A'!$F$8:$F$62,'DFAT Criterion A'!$A$8:$A$62)=M$7,TRUE,"")</f>
        <v/>
      </c>
      <c r="N58" s="57" t="str">
        <f>IF(_xlfn.XLOOKUP($E58,'DFAT Criterion A'!$F$8:$F$62,'DFAT Criterion A'!$A$8:$A$62)=N$7,TRUE,"")</f>
        <v/>
      </c>
      <c r="O58" s="57" t="str">
        <f>IF(_xlfn.XLOOKUP($E58,'DFAT Criterion A'!$F$8:$F$62,'DFAT Criterion A'!$A$8:$A$62)=O$7,TRUE,"")</f>
        <v/>
      </c>
      <c r="P58" s="57" t="str">
        <f>IF(_xlfn.XLOOKUP($E58,'DFAT Criterion A'!$F$8:$F$62,'DFAT Criterion A'!$A$8:$A$62)=P$7,TRUE,"")</f>
        <v/>
      </c>
      <c r="Q58" s="57" t="str">
        <f>IF(_xlfn.XLOOKUP($E58,'DFAT Criterion A'!$F$8:$F$62,'DFAT Criterion A'!$A$8:$A$62)=Q$7,TRUE,"")</f>
        <v/>
      </c>
      <c r="R58" s="57" t="str">
        <f>IF(_xlfn.XLOOKUP($E58,'DFAT Criterion A'!$F$8:$F$62,'DFAT Criterion A'!$A$8:$A$62)=R$7,TRUE,"")</f>
        <v/>
      </c>
      <c r="S58" s="57" t="str">
        <f>IF(_xlfn.XLOOKUP($E58,'DFAT Criterion A'!$F$8:$F$62,'DFAT Criterion A'!$A$8:$A$62)=S$7,TRUE,"")</f>
        <v/>
      </c>
      <c r="T58" s="57" t="str">
        <f>IF(_xlfn.XLOOKUP($E58,'DFAT Criterion A'!$F$8:$F$62,'DFAT Criterion A'!$A$8:$A$62)=T$7,TRUE,"")</f>
        <v/>
      </c>
      <c r="U58" s="57" t="str">
        <f>IF(_xlfn.XLOOKUP($E58,'DFAT Criterion A'!$F$8:$F$62,'DFAT Criterion A'!$A$8:$A$62)=U$7,TRUE,"")</f>
        <v/>
      </c>
      <c r="V58" s="57" t="str">
        <f>IF(_xlfn.XLOOKUP($E58,'DFAT Criterion A'!$F$8:$F$62,'DFAT Criterion A'!$A$8:$A$62)=V$7,TRUE,"")</f>
        <v/>
      </c>
      <c r="W58" s="57" t="b">
        <f>IF(_xlfn.XLOOKUP($E58,'DFAT Criterion A'!$F$8:$F$62,'DFAT Criterion A'!$A$8:$A$62)=W$7,TRUE,"")</f>
        <v>1</v>
      </c>
      <c r="X58" s="79" t="str">
        <f>IF(_xlfn.XLOOKUP($E58,'DFAT Criterion A'!$F$8:$F$62,'DFAT Criterion A'!$A$8:$A$62)=X$7,TRUE,"")</f>
        <v/>
      </c>
      <c r="Y58" s="110" t="e">
        <f>IF(_xlfn.XLOOKUP($E58,'DFAT Criterion B'!$F$8:$F$81,'DFAT Criterion B'!$A$8:$A$81)=Y$7,TRUE,"")</f>
        <v>#N/A</v>
      </c>
      <c r="Z58" s="57" t="e">
        <f>IF(_xlfn.XLOOKUP($E58,'DFAT Criterion B'!$F$8:$F$81,'DFAT Criterion B'!$A$8:$A$81)=Z$7,TRUE,"")</f>
        <v>#N/A</v>
      </c>
      <c r="AA58" s="57" t="e">
        <f>IF(_xlfn.XLOOKUP($E58,'DFAT Criterion B'!$F$8:$F$81,'DFAT Criterion B'!$A$8:$A$81)=AA$7,TRUE,"")</f>
        <v>#N/A</v>
      </c>
      <c r="AB58" s="57" t="e">
        <f>IF(_xlfn.XLOOKUP($E58,'DFAT Criterion B'!$F$8:$F$81,'DFAT Criterion B'!$A$8:$A$81)=AB$7,TRUE,"")</f>
        <v>#N/A</v>
      </c>
      <c r="AC58" s="57" t="e">
        <f>IF(_xlfn.XLOOKUP($E58,'DFAT Criterion B'!$F$8:$F$81,'DFAT Criterion B'!$A$8:$A$81)=AC$7,TRUE,"")</f>
        <v>#N/A</v>
      </c>
      <c r="AD58" s="57" t="e">
        <f>IF(_xlfn.XLOOKUP($E58,'DFAT Criterion B'!$F$8:$F$81,'DFAT Criterion B'!$A$8:$A$81)=AD$7,TRUE,"")</f>
        <v>#N/A</v>
      </c>
      <c r="AE58" s="57" t="e">
        <f>IF(_xlfn.XLOOKUP($E58,'DFAT Criterion B'!$F$8:$F$81,'DFAT Criterion B'!$A$8:$A$81)=AE$7,TRUE,"")</f>
        <v>#N/A</v>
      </c>
      <c r="AF58" s="57" t="e">
        <f>IF(_xlfn.XLOOKUP($E58,'DFAT Criterion B'!$F$8:$F$81,'DFAT Criterion B'!$A$8:$A$81)=AF$7,TRUE,"")</f>
        <v>#N/A</v>
      </c>
      <c r="AG58" s="57" t="e">
        <f>IF(_xlfn.XLOOKUP($E58,'DFAT Criterion B'!$F$8:$F$81,'DFAT Criterion B'!$A$8:$A$81)=AG$7,TRUE,"")</f>
        <v>#N/A</v>
      </c>
      <c r="AH58" s="57" t="e">
        <f>IF(_xlfn.XLOOKUP($E58,'DFAT Criterion B'!$F$8:$F$81,'DFAT Criterion B'!$A$8:$A$81)=AH$7,TRUE,"")</f>
        <v>#N/A</v>
      </c>
      <c r="AI58" s="57" t="e">
        <f>IF(_xlfn.XLOOKUP($E58,'DFAT Criterion B'!$F$8:$F$81,'DFAT Criterion B'!$A$8:$A$81)=AI$7,TRUE,"")</f>
        <v>#N/A</v>
      </c>
      <c r="AJ58" s="57" t="e">
        <f>IF(_xlfn.XLOOKUP($E58,'DFAT Criterion B'!$F$8:$F$81,'DFAT Criterion B'!$A$8:$A$81)=AJ$7,TRUE,"")</f>
        <v>#N/A</v>
      </c>
      <c r="AK58" s="57" t="e">
        <f>IF(_xlfn.XLOOKUP($E58,'DFAT Criterion B'!$F$8:$F$81,'DFAT Criterion B'!$A$8:$A$81)=AK$7,TRUE,"")</f>
        <v>#N/A</v>
      </c>
      <c r="AL58" s="57" t="e">
        <f>IF(_xlfn.XLOOKUP($E58,'DFAT Criterion B'!$F$8:$F$81,'DFAT Criterion B'!$A$8:$A$81)=AL$7,TRUE,"")</f>
        <v>#N/A</v>
      </c>
      <c r="AM58" s="57" t="e">
        <f>IF(_xlfn.XLOOKUP($E58,'DFAT Criterion B'!$F$8:$F$81,'DFAT Criterion B'!$A$8:$A$81)=AM$7,TRUE,"")</f>
        <v>#N/A</v>
      </c>
      <c r="AN58" s="57" t="e">
        <f>IF(_xlfn.XLOOKUP($E58,'DFAT Criterion B'!$F$8:$F$81,'DFAT Criterion B'!$A$8:$A$81)=AN$7,TRUE,"")</f>
        <v>#N/A</v>
      </c>
      <c r="AO58" s="57" t="e">
        <f>IF(_xlfn.XLOOKUP($E58,'DFAT Criterion B'!$F$8:$F$81,'DFAT Criterion B'!$A$8:$A$81)=AO$7,TRUE,"")</f>
        <v>#N/A</v>
      </c>
      <c r="AP58" s="57" t="e">
        <f>IF(_xlfn.XLOOKUP($E58,'DFAT Criterion B'!$F$8:$F$81,'DFAT Criterion B'!$A$8:$A$81)=AP$7,TRUE,"")</f>
        <v>#N/A</v>
      </c>
      <c r="AQ58" s="57" t="e">
        <f>IF(_xlfn.XLOOKUP($E58,'DFAT Criterion B'!$F$8:$F$81,'DFAT Criterion B'!$A$8:$A$81)=AQ$7,TRUE,"")</f>
        <v>#N/A</v>
      </c>
      <c r="AR58" s="57" t="e">
        <f>IF(_xlfn.XLOOKUP($E58,'DFAT Criterion B'!$F$8:$F$81,'DFAT Criterion B'!$A$8:$A$81)=AR$7,TRUE,"")</f>
        <v>#N/A</v>
      </c>
      <c r="AS58" s="57" t="e">
        <f>IF(_xlfn.XLOOKUP($E58,'DFAT Criterion B'!$F$8:$F$81,'DFAT Criterion B'!$A$8:$A$81)=AS$7,TRUE,"")</f>
        <v>#N/A</v>
      </c>
      <c r="AT58" s="57" t="e">
        <f>IF(_xlfn.XLOOKUP($E58,'DFAT Criterion B'!$F$8:$F$81,'DFAT Criterion B'!$A$8:$A$81)=AT$7,TRUE,"")</f>
        <v>#N/A</v>
      </c>
      <c r="AU58" s="57" t="e">
        <f>IF(_xlfn.XLOOKUP($E58,'DFAT Criterion B'!$F$8:$F$81,'DFAT Criterion B'!$A$8:$A$81)=AU$7,TRUE,"")</f>
        <v>#N/A</v>
      </c>
      <c r="AV58" s="57" t="e">
        <f>IF(_xlfn.XLOOKUP($E58,'DFAT Criterion B'!$F$8:$F$81,'DFAT Criterion B'!$A$8:$A$81)=AV$7,TRUE,"")</f>
        <v>#N/A</v>
      </c>
      <c r="AW58" s="79" t="e">
        <f>IF(_xlfn.XLOOKUP($E58,'DFAT Criterion B'!$F$8:$F$81,'DFAT Criterion B'!$A$8:$A$81)=AW$7,TRUE,"")</f>
        <v>#N/A</v>
      </c>
      <c r="AX58" s="110" t="b">
        <f>IF(_xlfn.XLOOKUP($E58,'DFAT Criterion C'!$F$8:$F$41,'DFAT Criterion C'!$A$8:$A$41)=AX$7,TRUE,"")</f>
        <v>1</v>
      </c>
      <c r="AY58" s="57" t="str">
        <f>IF(_xlfn.XLOOKUP($E58,'DFAT Criterion C'!$F$8:$F$41,'DFAT Criterion C'!$A$8:$A$41)=AY$7,TRUE,"")</f>
        <v/>
      </c>
      <c r="AZ58" s="57" t="str">
        <f>IF(_xlfn.XLOOKUP($E58,'DFAT Criterion C'!$F$8:$F$41,'DFAT Criterion C'!$A$8:$A$41)=AZ$7,TRUE,"")</f>
        <v/>
      </c>
      <c r="BA58" s="57" t="str">
        <f>IF(_xlfn.XLOOKUP($E58,'DFAT Criterion C'!$F$8:$F$41,'DFAT Criterion C'!$A$8:$A$41)=BA$7,TRUE,"")</f>
        <v/>
      </c>
      <c r="BB58" s="112"/>
      <c r="BC58" s="57" t="str">
        <f>IF(_xlfn.XLOOKUP($E58,'DFAT Criterion C'!$F$8:$F$41,'DFAT Criterion C'!$A$8:$A$41)=BC$7,TRUE,"")</f>
        <v/>
      </c>
      <c r="BD58" s="112"/>
      <c r="BE58" s="114"/>
      <c r="BF58" s="57" t="str">
        <f>IF(_xlfn.XLOOKUP($E58,'DFAT Criterion C'!$F$8:$F$41,'DFAT Criterion C'!$A$8:$A$41)=BF$7,TRUE,"")</f>
        <v/>
      </c>
      <c r="BG58" s="57" t="str">
        <f>IF(_xlfn.XLOOKUP($E58,'DFAT Criterion C'!$F$8:$F$41,'DFAT Criterion C'!$A$8:$A$41)=BG$7,TRUE,"")</f>
        <v/>
      </c>
      <c r="BH58" s="114"/>
      <c r="BI58" s="57" t="str">
        <f>IF(_xlfn.XLOOKUP($E58,'DFAT Criterion C'!$F$8:$F$41,'DFAT Criterion C'!$A$8:$A$41)=BI$7,TRUE,"")</f>
        <v/>
      </c>
      <c r="BJ58" s="57" t="str">
        <f>IF(_xlfn.XLOOKUP($E58,'DFAT Criterion C'!$F$8:$F$41,'DFAT Criterion C'!$A$8:$A$41)=BJ$7,TRUE,"")</f>
        <v/>
      </c>
      <c r="BK58" s="57" t="str">
        <f>IF(_xlfn.XLOOKUP($E58,'DFAT Criterion C'!$F$8:$F$41,'DFAT Criterion C'!$A$8:$A$41)=BK$7,TRUE,"")</f>
        <v/>
      </c>
      <c r="BL58" s="57" t="str">
        <f>IF(_xlfn.XLOOKUP($E58,'DFAT Criterion C'!$F$8:$F$41,'DFAT Criterion C'!$A$8:$A$41)=BL$7,TRUE,"")</f>
        <v/>
      </c>
      <c r="BM58" s="79" t="str">
        <f>IF(_xlfn.XLOOKUP($E58,'DFAT Criterion C'!$F$8:$F$41,'DFAT Criterion C'!$A$8:$A$41)=BM$7,TRUE,"")</f>
        <v/>
      </c>
      <c r="BN58" s="130"/>
      <c r="BO58" s="2"/>
      <c r="BP58" s="2"/>
      <c r="BQ58" s="2"/>
      <c r="BR58" s="2"/>
      <c r="BS58" s="2"/>
      <c r="BT58" s="1"/>
      <c r="BU58" s="110" t="str">
        <f>IF(_xlfn.XLOOKUP($E58,'DFAT Criterion E'!$F$8:$F$84,'DFAT Criterion E'!$A$8:$A$84)=BU$7,TRUE,"")</f>
        <v/>
      </c>
      <c r="BV58" s="57" t="str">
        <f>IF(_xlfn.XLOOKUP($E58,'DFAT Criterion E'!$F$8:$F$84,'DFAT Criterion E'!$A$8:$A$84)=BV$7,TRUE,"")</f>
        <v/>
      </c>
      <c r="BW58" s="57" t="str">
        <f>IF(_xlfn.XLOOKUP($E58,'DFAT Criterion E'!$F$8:$F$84,'DFAT Criterion E'!$A$8:$A$84)=BW$7,TRUE,"")</f>
        <v/>
      </c>
      <c r="BX58" s="57" t="str">
        <f>IF(_xlfn.XLOOKUP($E58,'DFAT Criterion E'!$F$8:$F$84,'DFAT Criterion E'!$A$8:$A$84)=BX$7,TRUE,"")</f>
        <v/>
      </c>
      <c r="BY58" s="57" t="str">
        <f>IF(_xlfn.XLOOKUP($E58,'DFAT Criterion E'!$F$8:$F$84,'DFAT Criterion E'!$A$8:$A$84)=BY$7,TRUE,"")</f>
        <v/>
      </c>
      <c r="BZ58" s="142"/>
      <c r="CA58" s="57" t="str">
        <f>IF(_xlfn.XLOOKUP($E58,'DFAT Criterion E'!$F$8:$F$84,'DFAT Criterion E'!$A$8:$A$84)=CA$7,TRUE,"")</f>
        <v/>
      </c>
      <c r="CB58" s="57" t="str">
        <f>IF(_xlfn.XLOOKUP($E58,'DFAT Criterion E'!$F$8:$F$84,'DFAT Criterion E'!$A$8:$A$84)=CB$7,TRUE,"")</f>
        <v/>
      </c>
      <c r="CC58" s="57" t="str">
        <f>IF(_xlfn.XLOOKUP($E58,'DFAT Criterion E'!$F$8:$F$84,'DFAT Criterion E'!$A$8:$A$84)=CC$7,TRUE,"")</f>
        <v/>
      </c>
      <c r="CD58" s="57" t="str">
        <f>IF(_xlfn.XLOOKUP($E58,'DFAT Criterion E'!$F$8:$F$84,'DFAT Criterion E'!$A$8:$A$84)=CD$7,TRUE,"")</f>
        <v/>
      </c>
      <c r="CE58" s="114" t="str">
        <f>IF(_xlfn.XLOOKUP($E58,'DFAT Criterion E'!$F$8:$F$84,'DFAT Criterion E'!$A$8:$A$84)=CE$7,TRUE,"")</f>
        <v/>
      </c>
      <c r="CF58" s="114" t="str">
        <f>IF(_xlfn.XLOOKUP($E58,'DFAT Criterion E'!$F$8:$F$84,'DFAT Criterion E'!$A$8:$A$84)=CF$7,TRUE,"")</f>
        <v/>
      </c>
      <c r="CG58" s="57" t="str">
        <f>IF(_xlfn.XLOOKUP($E58,'DFAT Criterion E'!$F$8:$F$84,'DFAT Criterion E'!$A$8:$A$84)=CG$7,TRUE,"")</f>
        <v/>
      </c>
      <c r="CH58" s="57" t="str">
        <f>IF(_xlfn.XLOOKUP($E58,'DFAT Criterion E'!$F$8:$F$84,'DFAT Criterion E'!$A$8:$A$84)=CH$7,TRUE,"")</f>
        <v/>
      </c>
      <c r="CI58" s="142"/>
      <c r="CJ58" s="142"/>
      <c r="CK58" s="133"/>
      <c r="CL58" s="57" t="str">
        <f>IF(_xlfn.XLOOKUP($E58,'DFAT Criterion E'!$F$8:$F$84,'DFAT Criterion E'!$A$8:$A$84)=CL$7,TRUE,"")</f>
        <v/>
      </c>
      <c r="CM58" s="57" t="str">
        <f>IF(_xlfn.XLOOKUP($E58,'DFAT Criterion E'!$F$8:$F$84,'DFAT Criterion E'!$A$8:$A$84)=CM$7,TRUE,"")</f>
        <v/>
      </c>
      <c r="CN58" s="57" t="str">
        <f>IF(_xlfn.XLOOKUP($E58,'DFAT Criterion E'!$F$8:$F$84,'DFAT Criterion E'!$A$8:$A$84)=CN$7,TRUE,"")</f>
        <v/>
      </c>
      <c r="CO58" s="57" t="str">
        <f>IF(_xlfn.XLOOKUP($E58,'DFAT Criterion E'!$F$8:$F$84,'DFAT Criterion E'!$A$8:$A$84)=CO$7,TRUE,"")</f>
        <v/>
      </c>
      <c r="CP58" s="57" t="str">
        <f>IF(_xlfn.XLOOKUP($E58,'DFAT Criterion E'!$F$8:$F$84,'DFAT Criterion E'!$A$8:$A$84)=CP$7,TRUE,"")</f>
        <v/>
      </c>
      <c r="CQ58" s="57" t="str">
        <f>IF(_xlfn.XLOOKUP($E58,'DFAT Criterion E'!$F$8:$F$84,'DFAT Criterion E'!$A$8:$A$84)=CQ$7,TRUE,"")</f>
        <v/>
      </c>
      <c r="CR58" s="133"/>
      <c r="CS58" s="57" t="str">
        <f>IF(_xlfn.XLOOKUP($E58,'DFAT Criterion E'!$F$8:$F$84,'DFAT Criterion E'!$A$8:$A$84)=CS$7,TRUE,"")</f>
        <v/>
      </c>
      <c r="CT58" s="57" t="str">
        <f>IF(_xlfn.XLOOKUP($E58,'DFAT Criterion E'!$F$8:$F$84,'DFAT Criterion E'!$A$8:$A$84)=CT$7,TRUE,"")</f>
        <v/>
      </c>
      <c r="CU58" s="57" t="str">
        <f>IF(_xlfn.XLOOKUP($E58,'DFAT Criterion E'!$F$8:$F$84,'DFAT Criterion E'!$A$8:$A$84)=CU$7,TRUE,"")</f>
        <v/>
      </c>
      <c r="CV58" s="57" t="str">
        <f>IF(_xlfn.XLOOKUP($E58,'DFAT Criterion E'!$F$8:$F$84,'DFAT Criterion E'!$A$8:$A$84)=CV$7,TRUE,"")</f>
        <v/>
      </c>
      <c r="CW58" s="57" t="str">
        <f>IF(_xlfn.XLOOKUP($E58,'DFAT Criterion E'!$F$8:$F$84,'DFAT Criterion E'!$A$8:$A$84)=CW$7,TRUE,"")</f>
        <v/>
      </c>
      <c r="CX58" s="57" t="str">
        <f>IF(_xlfn.XLOOKUP($E58,'DFAT Criterion E'!$F$8:$F$84,'DFAT Criterion E'!$A$8:$A$84)=CX$7,TRUE,"")</f>
        <v/>
      </c>
      <c r="CY58" s="57" t="str">
        <f>IF(_xlfn.XLOOKUP($E58,'DFAT Criterion E'!$F$8:$F$84,'DFAT Criterion E'!$A$8:$A$84)=CY$7,TRUE,"")</f>
        <v/>
      </c>
      <c r="CZ58" s="57" t="str">
        <f>IF(_xlfn.XLOOKUP($E58,'DFAT Criterion E'!$F$8:$F$84,'DFAT Criterion E'!$A$8:$A$84)=CZ$7,TRUE,"")</f>
        <v/>
      </c>
      <c r="DA58" s="57" t="str">
        <f>IF(_xlfn.XLOOKUP($E58,'DFAT Criterion E'!$F$8:$F$84,'DFAT Criterion E'!$A$8:$A$84)=DA$7,TRUE,"")</f>
        <v/>
      </c>
      <c r="DB58" s="57" t="str">
        <f>IF(_xlfn.XLOOKUP($E58,'DFAT Criterion E'!$F$8:$F$84,'DFAT Criterion E'!$A$8:$A$84)=DB$7,TRUE,"")</f>
        <v/>
      </c>
      <c r="DC58" s="79" t="str">
        <f>IF(_xlfn.XLOOKUP($E58,'DFAT Criterion E'!$F$8:$F$84,'DFAT Criterion E'!$A$8:$A$84)=DC$7,TRUE,"")</f>
        <v/>
      </c>
      <c r="DD58" s="130"/>
    </row>
    <row r="59" spans="2:109" ht="18.95" customHeight="1" x14ac:dyDescent="0.25">
      <c r="B59" s="293"/>
      <c r="C59" s="296"/>
      <c r="D59" s="407" t="s">
        <v>224</v>
      </c>
      <c r="E59" s="173" t="s">
        <v>225</v>
      </c>
      <c r="F59" s="51"/>
      <c r="G59" s="57" t="str">
        <f>IF(_xlfn.XLOOKUP($E59,'DFAT Criterion A'!$F$8:$F$62,'DFAT Criterion A'!$A$8:$A$62)=G$7,TRUE,"")</f>
        <v/>
      </c>
      <c r="H59" s="57" t="str">
        <f>IF(_xlfn.XLOOKUP($E59,'DFAT Criterion A'!$F$8:$F$62,'DFAT Criterion A'!$A$8:$A$62)=H$7,TRUE,"")</f>
        <v/>
      </c>
      <c r="I59" s="57" t="str">
        <f>IF(_xlfn.XLOOKUP($E59,'DFAT Criterion A'!$F$8:$F$62,'DFAT Criterion A'!$A$8:$A$62)=I$7,TRUE,"")</f>
        <v/>
      </c>
      <c r="J59" s="57" t="str">
        <f>IF(_xlfn.XLOOKUP($E59,'DFAT Criterion A'!$F$8:$F$62,'DFAT Criterion A'!$A$8:$A$62)=J$7,TRUE,"")</f>
        <v/>
      </c>
      <c r="K59" s="57" t="str">
        <f>IF(_xlfn.XLOOKUP($E59,'DFAT Criterion A'!$F$8:$F$62,'DFAT Criterion A'!$A$8:$A$62)=K$7,TRUE,"")</f>
        <v/>
      </c>
      <c r="L59" s="57" t="str">
        <f>IF(_xlfn.XLOOKUP($E59,'DFAT Criterion A'!$F$8:$F$62,'DFAT Criterion A'!$A$8:$A$62)=L$7,TRUE,"")</f>
        <v/>
      </c>
      <c r="M59" s="57" t="str">
        <f>IF(_xlfn.XLOOKUP($E59,'DFAT Criterion A'!$F$8:$F$62,'DFAT Criterion A'!$A$8:$A$62)=M$7,TRUE,"")</f>
        <v/>
      </c>
      <c r="N59" s="57" t="str">
        <f>IF(_xlfn.XLOOKUP($E59,'DFAT Criterion A'!$F$8:$F$62,'DFAT Criterion A'!$A$8:$A$62)=N$7,TRUE,"")</f>
        <v/>
      </c>
      <c r="O59" s="57" t="str">
        <f>IF(_xlfn.XLOOKUP($E59,'DFAT Criterion A'!$F$8:$F$62,'DFAT Criterion A'!$A$8:$A$62)=O$7,TRUE,"")</f>
        <v/>
      </c>
      <c r="P59" s="57" t="str">
        <f>IF(_xlfn.XLOOKUP($E59,'DFAT Criterion A'!$F$8:$F$62,'DFAT Criterion A'!$A$8:$A$62)=P$7,TRUE,"")</f>
        <v/>
      </c>
      <c r="Q59" s="57" t="str">
        <f>IF(_xlfn.XLOOKUP($E59,'DFAT Criterion A'!$F$8:$F$62,'DFAT Criterion A'!$A$8:$A$62)=Q$7,TRUE,"")</f>
        <v/>
      </c>
      <c r="R59" s="57" t="str">
        <f>IF(_xlfn.XLOOKUP($E59,'DFAT Criterion A'!$F$8:$F$62,'DFAT Criterion A'!$A$8:$A$62)=R$7,TRUE,"")</f>
        <v/>
      </c>
      <c r="S59" s="57" t="str">
        <f>IF(_xlfn.XLOOKUP($E59,'DFAT Criterion A'!$F$8:$F$62,'DFAT Criterion A'!$A$8:$A$62)=S$7,TRUE,"")</f>
        <v/>
      </c>
      <c r="T59" s="57" t="str">
        <f>IF(_xlfn.XLOOKUP($E59,'DFAT Criterion A'!$F$8:$F$62,'DFAT Criterion A'!$A$8:$A$62)=T$7,TRUE,"")</f>
        <v/>
      </c>
      <c r="U59" s="57" t="str">
        <f>IF(_xlfn.XLOOKUP($E59,'DFAT Criterion A'!$F$8:$F$62,'DFAT Criterion A'!$A$8:$A$62)=U$7,TRUE,"")</f>
        <v/>
      </c>
      <c r="V59" s="57" t="str">
        <f>IF(_xlfn.XLOOKUP($E59,'DFAT Criterion A'!$F$8:$F$62,'DFAT Criterion A'!$A$8:$A$62)=V$7,TRUE,"")</f>
        <v/>
      </c>
      <c r="W59" s="57" t="b">
        <f>IF(_xlfn.XLOOKUP($E59,'DFAT Criterion A'!$F$8:$F$62,'DFAT Criterion A'!$A$8:$A$62)=W$7,TRUE,"")</f>
        <v>1</v>
      </c>
      <c r="X59" s="79" t="str">
        <f>IF(_xlfn.XLOOKUP($E59,'DFAT Criterion A'!$F$8:$F$62,'DFAT Criterion A'!$A$8:$A$62)=X$7,TRUE,"")</f>
        <v/>
      </c>
      <c r="Y59" s="110" t="e">
        <f>IF(_xlfn.XLOOKUP($E59,'DFAT Criterion B'!$F$8:$F$81,'DFAT Criterion B'!$A$8:$A$81)=Y$7,TRUE,"")</f>
        <v>#N/A</v>
      </c>
      <c r="Z59" s="57" t="e">
        <f>IF(_xlfn.XLOOKUP($E59,'DFAT Criterion B'!$F$8:$F$81,'DFAT Criterion B'!$A$8:$A$81)=Z$7,TRUE,"")</f>
        <v>#N/A</v>
      </c>
      <c r="AA59" s="57" t="e">
        <f>IF(_xlfn.XLOOKUP($E59,'DFAT Criterion B'!$F$8:$F$81,'DFAT Criterion B'!$A$8:$A$81)=AA$7,TRUE,"")</f>
        <v>#N/A</v>
      </c>
      <c r="AB59" s="57" t="e">
        <f>IF(_xlfn.XLOOKUP($E59,'DFAT Criterion B'!$F$8:$F$81,'DFAT Criterion B'!$A$8:$A$81)=AB$7,TRUE,"")</f>
        <v>#N/A</v>
      </c>
      <c r="AC59" s="57" t="e">
        <f>IF(_xlfn.XLOOKUP($E59,'DFAT Criterion B'!$F$8:$F$81,'DFAT Criterion B'!$A$8:$A$81)=AC$7,TRUE,"")</f>
        <v>#N/A</v>
      </c>
      <c r="AD59" s="57" t="e">
        <f>IF(_xlfn.XLOOKUP($E59,'DFAT Criterion B'!$F$8:$F$81,'DFAT Criterion B'!$A$8:$A$81)=AD$7,TRUE,"")</f>
        <v>#N/A</v>
      </c>
      <c r="AE59" s="57" t="e">
        <f>IF(_xlfn.XLOOKUP($E59,'DFAT Criterion B'!$F$8:$F$81,'DFAT Criterion B'!$A$8:$A$81)=AE$7,TRUE,"")</f>
        <v>#N/A</v>
      </c>
      <c r="AF59" s="57" t="e">
        <f>IF(_xlfn.XLOOKUP($E59,'DFAT Criterion B'!$F$8:$F$81,'DFAT Criterion B'!$A$8:$A$81)=AF$7,TRUE,"")</f>
        <v>#N/A</v>
      </c>
      <c r="AG59" s="57" t="e">
        <f>IF(_xlfn.XLOOKUP($E59,'DFAT Criterion B'!$F$8:$F$81,'DFAT Criterion B'!$A$8:$A$81)=AG$7,TRUE,"")</f>
        <v>#N/A</v>
      </c>
      <c r="AH59" s="57" t="e">
        <f>IF(_xlfn.XLOOKUP($E59,'DFAT Criterion B'!$F$8:$F$81,'DFAT Criterion B'!$A$8:$A$81)=AH$7,TRUE,"")</f>
        <v>#N/A</v>
      </c>
      <c r="AI59" s="57" t="e">
        <f>IF(_xlfn.XLOOKUP($E59,'DFAT Criterion B'!$F$8:$F$81,'DFAT Criterion B'!$A$8:$A$81)=AI$7,TRUE,"")</f>
        <v>#N/A</v>
      </c>
      <c r="AJ59" s="57" t="e">
        <f>IF(_xlfn.XLOOKUP($E59,'DFAT Criterion B'!$F$8:$F$81,'DFAT Criterion B'!$A$8:$A$81)=AJ$7,TRUE,"")</f>
        <v>#N/A</v>
      </c>
      <c r="AK59" s="57" t="e">
        <f>IF(_xlfn.XLOOKUP($E59,'DFAT Criterion B'!$F$8:$F$81,'DFAT Criterion B'!$A$8:$A$81)=AK$7,TRUE,"")</f>
        <v>#N/A</v>
      </c>
      <c r="AL59" s="57" t="e">
        <f>IF(_xlfn.XLOOKUP($E59,'DFAT Criterion B'!$F$8:$F$81,'DFAT Criterion B'!$A$8:$A$81)=AL$7,TRUE,"")</f>
        <v>#N/A</v>
      </c>
      <c r="AM59" s="57" t="e">
        <f>IF(_xlfn.XLOOKUP($E59,'DFAT Criterion B'!$F$8:$F$81,'DFAT Criterion B'!$A$8:$A$81)=AM$7,TRUE,"")</f>
        <v>#N/A</v>
      </c>
      <c r="AN59" s="57" t="e">
        <f>IF(_xlfn.XLOOKUP($E59,'DFAT Criterion B'!$F$8:$F$81,'DFAT Criterion B'!$A$8:$A$81)=AN$7,TRUE,"")</f>
        <v>#N/A</v>
      </c>
      <c r="AO59" s="57" t="e">
        <f>IF(_xlfn.XLOOKUP($E59,'DFAT Criterion B'!$F$8:$F$81,'DFAT Criterion B'!$A$8:$A$81)=AO$7,TRUE,"")</f>
        <v>#N/A</v>
      </c>
      <c r="AP59" s="57" t="e">
        <f>IF(_xlfn.XLOOKUP($E59,'DFAT Criterion B'!$F$8:$F$81,'DFAT Criterion B'!$A$8:$A$81)=AP$7,TRUE,"")</f>
        <v>#N/A</v>
      </c>
      <c r="AQ59" s="57" t="e">
        <f>IF(_xlfn.XLOOKUP($E59,'DFAT Criterion B'!$F$8:$F$81,'DFAT Criterion B'!$A$8:$A$81)=AQ$7,TRUE,"")</f>
        <v>#N/A</v>
      </c>
      <c r="AR59" s="57" t="e">
        <f>IF(_xlfn.XLOOKUP($E59,'DFAT Criterion B'!$F$8:$F$81,'DFAT Criterion B'!$A$8:$A$81)=AR$7,TRUE,"")</f>
        <v>#N/A</v>
      </c>
      <c r="AS59" s="57" t="e">
        <f>IF(_xlfn.XLOOKUP($E59,'DFAT Criterion B'!$F$8:$F$81,'DFAT Criterion B'!$A$8:$A$81)=AS$7,TRUE,"")</f>
        <v>#N/A</v>
      </c>
      <c r="AT59" s="57" t="e">
        <f>IF(_xlfn.XLOOKUP($E59,'DFAT Criterion B'!$F$8:$F$81,'DFAT Criterion B'!$A$8:$A$81)=AT$7,TRUE,"")</f>
        <v>#N/A</v>
      </c>
      <c r="AU59" s="57" t="e">
        <f>IF(_xlfn.XLOOKUP($E59,'DFAT Criterion B'!$F$8:$F$81,'DFAT Criterion B'!$A$8:$A$81)=AU$7,TRUE,"")</f>
        <v>#N/A</v>
      </c>
      <c r="AV59" s="57" t="e">
        <f>IF(_xlfn.XLOOKUP($E59,'DFAT Criterion B'!$F$8:$F$81,'DFAT Criterion B'!$A$8:$A$81)=AV$7,TRUE,"")</f>
        <v>#N/A</v>
      </c>
      <c r="AW59" s="79" t="e">
        <f>IF(_xlfn.XLOOKUP($E59,'DFAT Criterion B'!$F$8:$F$81,'DFAT Criterion B'!$A$8:$A$81)=AW$7,TRUE,"")</f>
        <v>#N/A</v>
      </c>
      <c r="AX59" s="110" t="str">
        <f>IF(_xlfn.XLOOKUP($E59,'DFAT Criterion C'!$F$8:$F$41,'DFAT Criterion C'!$A$8:$A$41)=AX$7,TRUE,"")</f>
        <v/>
      </c>
      <c r="AY59" s="57" t="b">
        <f>IF(_xlfn.XLOOKUP($E59,'DFAT Criterion C'!$F$8:$F$41,'DFAT Criterion C'!$A$8:$A$41)=AY$7,TRUE,"")</f>
        <v>1</v>
      </c>
      <c r="AZ59" s="57" t="str">
        <f>IF(_xlfn.XLOOKUP($E59,'DFAT Criterion C'!$F$8:$F$41,'DFAT Criterion C'!$A$8:$A$41)=AZ$7,TRUE,"")</f>
        <v/>
      </c>
      <c r="BA59" s="142"/>
      <c r="BB59" s="112"/>
      <c r="BC59" s="133"/>
      <c r="BD59" s="57" t="str">
        <f>IF(_xlfn.XLOOKUP($E59,'DFAT Criterion C'!$F$8:$F$41,'DFAT Criterion C'!$A$8:$A$41)=BD$7,TRUE,"")</f>
        <v/>
      </c>
      <c r="BE59" s="57" t="str">
        <f>IF(_xlfn.XLOOKUP($E59,'DFAT Criterion C'!$F$8:$F$41,'DFAT Criterion C'!$A$8:$A$41)=BE$7,TRUE,"")</f>
        <v/>
      </c>
      <c r="BF59" s="57" t="str">
        <f>IF(_xlfn.XLOOKUP($E59,'DFAT Criterion C'!$F$8:$F$41,'DFAT Criterion C'!$A$8:$A$41)=BF$7,TRUE,"")</f>
        <v/>
      </c>
      <c r="BG59" s="57" t="str">
        <f>IF(_xlfn.XLOOKUP($E59,'DFAT Criterion C'!$F$8:$F$41,'DFAT Criterion C'!$A$8:$A$41)=BG$7,TRUE,"")</f>
        <v/>
      </c>
      <c r="BH59" s="57" t="str">
        <f>IF(_xlfn.XLOOKUP($E59,'DFAT Criterion C'!$F$8:$F$41,'DFAT Criterion C'!$A$8:$A$41)=BH$7,TRUE,"")</f>
        <v/>
      </c>
      <c r="BI59" s="57" t="str">
        <f>IF(_xlfn.XLOOKUP($E59,'DFAT Criterion C'!$F$8:$F$41,'DFAT Criterion C'!$A$8:$A$41)=BI$7,TRUE,"")</f>
        <v/>
      </c>
      <c r="BJ59" s="57" t="str">
        <f>IF(_xlfn.XLOOKUP($E59,'DFAT Criterion C'!$F$8:$F$41,'DFAT Criterion C'!$A$8:$A$41)=BJ$7,TRUE,"")</f>
        <v/>
      </c>
      <c r="BK59" s="57" t="str">
        <f>IF(_xlfn.XLOOKUP($E59,'DFAT Criterion C'!$F$8:$F$41,'DFAT Criterion C'!$A$8:$A$41)=BK$7,TRUE,"")</f>
        <v/>
      </c>
      <c r="BL59" s="114"/>
      <c r="BM59" s="79" t="str">
        <f>IF(_xlfn.XLOOKUP($E59,'DFAT Criterion C'!$F$8:$F$41,'DFAT Criterion C'!$A$8:$A$41)=BM$7,TRUE,"")</f>
        <v/>
      </c>
      <c r="BN59" s="130"/>
      <c r="BO59" s="2"/>
      <c r="BP59" s="2"/>
      <c r="BQ59" s="2"/>
      <c r="BR59" s="2"/>
      <c r="BS59" s="2"/>
      <c r="BT59" s="1"/>
      <c r="BU59" s="110" t="str">
        <f>IF(_xlfn.XLOOKUP($E59,'DFAT Criterion E'!$F$8:$F$84,'DFAT Criterion E'!$A$8:$A$84)=BU$7,TRUE,"")</f>
        <v/>
      </c>
      <c r="BV59" s="57" t="str">
        <f>IF(_xlfn.XLOOKUP($E59,'DFAT Criterion E'!$F$8:$F$84,'DFAT Criterion E'!$A$8:$A$84)=BV$7,TRUE,"")</f>
        <v/>
      </c>
      <c r="BW59" s="57" t="str">
        <f>IF(_xlfn.XLOOKUP($E59,'DFAT Criterion E'!$F$8:$F$84,'DFAT Criterion E'!$A$8:$A$84)=BW$7,TRUE,"")</f>
        <v/>
      </c>
      <c r="BX59" s="57" t="str">
        <f>IF(_xlfn.XLOOKUP($E59,'DFAT Criterion E'!$F$8:$F$84,'DFAT Criterion E'!$A$8:$A$84)=BX$7,TRUE,"")</f>
        <v/>
      </c>
      <c r="BY59" s="57" t="str">
        <f>IF(_xlfn.XLOOKUP($E59,'DFAT Criterion E'!$F$8:$F$84,'DFAT Criterion E'!$A$8:$A$84)=BY$7,TRUE,"")</f>
        <v/>
      </c>
      <c r="BZ59" s="142"/>
      <c r="CA59" s="57" t="str">
        <f>IF(_xlfn.XLOOKUP($E59,'DFAT Criterion E'!$F$8:$F$84,'DFAT Criterion E'!$A$8:$A$84)=CA$7,TRUE,"")</f>
        <v/>
      </c>
      <c r="CB59" s="57" t="str">
        <f>IF(_xlfn.XLOOKUP($E59,'DFAT Criterion E'!$F$8:$F$84,'DFAT Criterion E'!$A$8:$A$84)=CB$7,TRUE,"")</f>
        <v/>
      </c>
      <c r="CC59" s="133"/>
      <c r="CD59" s="57" t="str">
        <f>IF(_xlfn.XLOOKUP($E59,'DFAT Criterion E'!$F$8:$F$84,'DFAT Criterion E'!$A$8:$A$84)=CD$7,TRUE,"")</f>
        <v/>
      </c>
      <c r="CE59" s="57" t="str">
        <f>IF(_xlfn.XLOOKUP($E59,'DFAT Criterion E'!$F$8:$F$84,'DFAT Criterion E'!$A$8:$A$84)=CE$7,TRUE,"")</f>
        <v/>
      </c>
      <c r="CF59" s="114" t="str">
        <f>IF(_xlfn.XLOOKUP($E59,'DFAT Criterion E'!$F$8:$F$84,'DFAT Criterion E'!$A$8:$A$84)=CF$7,TRUE,"")</f>
        <v/>
      </c>
      <c r="CG59" s="57" t="str">
        <f>IF(_xlfn.XLOOKUP($E59,'DFAT Criterion E'!$F$8:$F$84,'DFAT Criterion E'!$A$8:$A$84)=CG$7,TRUE,"")</f>
        <v/>
      </c>
      <c r="CH59" s="142"/>
      <c r="CI59" s="142"/>
      <c r="CJ59" s="142"/>
      <c r="CK59" s="57" t="str">
        <f>IF(_xlfn.XLOOKUP($E59,'DFAT Criterion E'!$F$8:$F$84,'DFAT Criterion E'!$A$8:$A$84)=CK$7,TRUE,"")</f>
        <v/>
      </c>
      <c r="CL59" s="57" t="str">
        <f>IF(_xlfn.XLOOKUP($E59,'DFAT Criterion E'!$F$8:$F$84,'DFAT Criterion E'!$A$8:$A$84)=CL$7,TRUE,"")</f>
        <v/>
      </c>
      <c r="CM59" s="57" t="str">
        <f>IF(_xlfn.XLOOKUP($E59,'DFAT Criterion E'!$F$8:$F$84,'DFAT Criterion E'!$A$8:$A$84)=CM$7,TRUE,"")</f>
        <v/>
      </c>
      <c r="CN59" s="57" t="str">
        <f>IF(_xlfn.XLOOKUP($E59,'DFAT Criterion E'!$F$8:$F$84,'DFAT Criterion E'!$A$8:$A$84)=CN$7,TRUE,"")</f>
        <v/>
      </c>
      <c r="CO59" s="57" t="str">
        <f>IF(_xlfn.XLOOKUP($E59,'DFAT Criterion E'!$F$8:$F$84,'DFAT Criterion E'!$A$8:$A$84)=CO$7,TRUE,"")</f>
        <v/>
      </c>
      <c r="CP59" s="57" t="str">
        <f>IF(_xlfn.XLOOKUP($E59,'DFAT Criterion E'!$F$8:$F$84,'DFAT Criterion E'!$A$8:$A$84)=CP$7,TRUE,"")</f>
        <v/>
      </c>
      <c r="CQ59" s="57" t="str">
        <f>IF(_xlfn.XLOOKUP($E59,'DFAT Criterion E'!$F$8:$F$84,'DFAT Criterion E'!$A$8:$A$84)=CQ$7,TRUE,"")</f>
        <v/>
      </c>
      <c r="CR59" s="133"/>
      <c r="CS59" s="114" t="str">
        <f>IF(_xlfn.XLOOKUP($E59,'DFAT Criterion E'!$F$8:$F$84,'DFAT Criterion E'!$A$8:$A$84)=CS$7,TRUE,"")</f>
        <v/>
      </c>
      <c r="CT59" s="57" t="str">
        <f>IF(_xlfn.XLOOKUP($E59,'DFAT Criterion E'!$F$8:$F$84,'DFAT Criterion E'!$A$8:$A$84)=CT$7,TRUE,"")</f>
        <v/>
      </c>
      <c r="CU59" s="57" t="str">
        <f>IF(_xlfn.XLOOKUP($E59,'DFAT Criterion E'!$F$8:$F$84,'DFAT Criterion E'!$A$8:$A$84)=CU$7,TRUE,"")</f>
        <v/>
      </c>
      <c r="CV59" s="57" t="str">
        <f>IF(_xlfn.XLOOKUP($E59,'DFAT Criterion E'!$F$8:$F$84,'DFAT Criterion E'!$A$8:$A$84)=CV$7,TRUE,"")</f>
        <v/>
      </c>
      <c r="CW59" s="57" t="str">
        <f>IF(_xlfn.XLOOKUP($E59,'DFAT Criterion E'!$F$8:$F$84,'DFAT Criterion E'!$A$8:$A$84)=CW$7,TRUE,"")</f>
        <v/>
      </c>
      <c r="CX59" s="57" t="str">
        <f>IF(_xlfn.XLOOKUP($E59,'DFAT Criterion E'!$F$8:$F$84,'DFAT Criterion E'!$A$8:$A$84)=CX$7,TRUE,"")</f>
        <v/>
      </c>
      <c r="CY59" s="57" t="str">
        <f>IF(_xlfn.XLOOKUP($E59,'DFAT Criterion E'!$F$8:$F$84,'DFAT Criterion E'!$A$8:$A$84)=CY$7,TRUE,"")</f>
        <v/>
      </c>
      <c r="CZ59" s="57" t="str">
        <f>IF(_xlfn.XLOOKUP($E59,'DFAT Criterion E'!$F$8:$F$84,'DFAT Criterion E'!$A$8:$A$84)=CZ$7,TRUE,"")</f>
        <v/>
      </c>
      <c r="DA59" s="57" t="str">
        <f>IF(_xlfn.XLOOKUP($E59,'DFAT Criterion E'!$F$8:$F$84,'DFAT Criterion E'!$A$8:$A$84)=DA$7,TRUE,"")</f>
        <v/>
      </c>
      <c r="DB59" s="57" t="str">
        <f>IF(_xlfn.XLOOKUP($E59,'DFAT Criterion E'!$F$8:$F$84,'DFAT Criterion E'!$A$8:$A$84)=DB$7,TRUE,"")</f>
        <v/>
      </c>
      <c r="DC59" s="79" t="str">
        <f>IF(_xlfn.XLOOKUP($E59,'DFAT Criterion E'!$F$8:$F$84,'DFAT Criterion E'!$A$8:$A$84)=DC$7,TRUE,"")</f>
        <v/>
      </c>
      <c r="DD59" s="130"/>
    </row>
    <row r="60" spans="2:109" ht="18.95" customHeight="1" x14ac:dyDescent="0.25">
      <c r="B60" s="293"/>
      <c r="C60" s="296"/>
      <c r="D60" s="407"/>
      <c r="E60" s="173" t="s">
        <v>226</v>
      </c>
      <c r="F60" s="51"/>
      <c r="G60" s="57" t="e">
        <f>IF(_xlfn.XLOOKUP($E60,'DFAT Criterion A'!$F$8:$F$62,'DFAT Criterion A'!$A$8:$A$62)=G$7,TRUE,"")</f>
        <v>#N/A</v>
      </c>
      <c r="H60" s="57" t="e">
        <f>IF(_xlfn.XLOOKUP($E60,'DFAT Criterion A'!$F$8:$F$62,'DFAT Criterion A'!$A$8:$A$62)=H$7,TRUE,"")</f>
        <v>#N/A</v>
      </c>
      <c r="I60" s="57" t="e">
        <f>IF(_xlfn.XLOOKUP($E60,'DFAT Criterion A'!$F$8:$F$62,'DFAT Criterion A'!$A$8:$A$62)=I$7,TRUE,"")</f>
        <v>#N/A</v>
      </c>
      <c r="J60" s="57" t="e">
        <f>IF(_xlfn.XLOOKUP($E60,'DFAT Criterion A'!$F$8:$F$62,'DFAT Criterion A'!$A$8:$A$62)=J$7,TRUE,"")</f>
        <v>#N/A</v>
      </c>
      <c r="K60" s="57" t="e">
        <f>IF(_xlfn.XLOOKUP($E60,'DFAT Criterion A'!$F$8:$F$62,'DFAT Criterion A'!$A$8:$A$62)=K$7,TRUE,"")</f>
        <v>#N/A</v>
      </c>
      <c r="L60" s="57" t="e">
        <f>IF(_xlfn.XLOOKUP($E60,'DFAT Criterion A'!$F$8:$F$62,'DFAT Criterion A'!$A$8:$A$62)=L$7,TRUE,"")</f>
        <v>#N/A</v>
      </c>
      <c r="M60" s="57" t="e">
        <f>IF(_xlfn.XLOOKUP($E60,'DFAT Criterion A'!$F$8:$F$62,'DFAT Criterion A'!$A$8:$A$62)=M$7,TRUE,"")</f>
        <v>#N/A</v>
      </c>
      <c r="N60" s="57" t="e">
        <f>IF(_xlfn.XLOOKUP($E60,'DFAT Criterion A'!$F$8:$F$62,'DFAT Criterion A'!$A$8:$A$62)=N$7,TRUE,"")</f>
        <v>#N/A</v>
      </c>
      <c r="O60" s="57" t="e">
        <f>IF(_xlfn.XLOOKUP($E60,'DFAT Criterion A'!$F$8:$F$62,'DFAT Criterion A'!$A$8:$A$62)=O$7,TRUE,"")</f>
        <v>#N/A</v>
      </c>
      <c r="P60" s="57" t="e">
        <f>IF(_xlfn.XLOOKUP($E60,'DFAT Criterion A'!$F$8:$F$62,'DFAT Criterion A'!$A$8:$A$62)=P$7,TRUE,"")</f>
        <v>#N/A</v>
      </c>
      <c r="Q60" s="57" t="e">
        <f>IF(_xlfn.XLOOKUP($E60,'DFAT Criterion A'!$F$8:$F$62,'DFAT Criterion A'!$A$8:$A$62)=Q$7,TRUE,"")</f>
        <v>#N/A</v>
      </c>
      <c r="R60" s="57" t="e">
        <f>IF(_xlfn.XLOOKUP($E60,'DFAT Criterion A'!$F$8:$F$62,'DFAT Criterion A'!$A$8:$A$62)=R$7,TRUE,"")</f>
        <v>#N/A</v>
      </c>
      <c r="S60" s="57" t="e">
        <f>IF(_xlfn.XLOOKUP($E60,'DFAT Criterion A'!$F$8:$F$62,'DFAT Criterion A'!$A$8:$A$62)=S$7,TRUE,"")</f>
        <v>#N/A</v>
      </c>
      <c r="T60" s="57" t="e">
        <f>IF(_xlfn.XLOOKUP($E60,'DFAT Criterion A'!$F$8:$F$62,'DFAT Criterion A'!$A$8:$A$62)=T$7,TRUE,"")</f>
        <v>#N/A</v>
      </c>
      <c r="U60" s="57" t="e">
        <f>IF(_xlfn.XLOOKUP($E60,'DFAT Criterion A'!$F$8:$F$62,'DFAT Criterion A'!$A$8:$A$62)=U$7,TRUE,"")</f>
        <v>#N/A</v>
      </c>
      <c r="V60" s="57" t="e">
        <f>IF(_xlfn.XLOOKUP($E60,'DFAT Criterion A'!$F$8:$F$62,'DFAT Criterion A'!$A$8:$A$62)=V$7,TRUE,"")</f>
        <v>#N/A</v>
      </c>
      <c r="W60" s="57" t="e">
        <f>IF(_xlfn.XLOOKUP($E60,'DFAT Criterion A'!$F$8:$F$62,'DFAT Criterion A'!$A$8:$A$62)=W$7,TRUE,"")</f>
        <v>#N/A</v>
      </c>
      <c r="X60" s="79" t="e">
        <f>IF(_xlfn.XLOOKUP($E60,'DFAT Criterion A'!$F$8:$F$62,'DFAT Criterion A'!$A$8:$A$62)=X$7,TRUE,"")</f>
        <v>#N/A</v>
      </c>
      <c r="Y60" s="110" t="e">
        <f>IF(_xlfn.XLOOKUP($E60,'DFAT Criterion B'!$F$8:$F$81,'DFAT Criterion B'!$A$8:$A$81)=Y$7,TRUE,"")</f>
        <v>#N/A</v>
      </c>
      <c r="Z60" s="57" t="e">
        <f>IF(_xlfn.XLOOKUP($E60,'DFAT Criterion B'!$F$8:$F$81,'DFAT Criterion B'!$A$8:$A$81)=Z$7,TRUE,"")</f>
        <v>#N/A</v>
      </c>
      <c r="AA60" s="57" t="e">
        <f>IF(_xlfn.XLOOKUP($E60,'DFAT Criterion B'!$F$8:$F$81,'DFAT Criterion B'!$A$8:$A$81)=AA$7,TRUE,"")</f>
        <v>#N/A</v>
      </c>
      <c r="AB60" s="57" t="e">
        <f>IF(_xlfn.XLOOKUP($E60,'DFAT Criterion B'!$F$8:$F$81,'DFAT Criterion B'!$A$8:$A$81)=AB$7,TRUE,"")</f>
        <v>#N/A</v>
      </c>
      <c r="AC60" s="57" t="e">
        <f>IF(_xlfn.XLOOKUP($E60,'DFAT Criterion B'!$F$8:$F$81,'DFAT Criterion B'!$A$8:$A$81)=AC$7,TRUE,"")</f>
        <v>#N/A</v>
      </c>
      <c r="AD60" s="57" t="e">
        <f>IF(_xlfn.XLOOKUP($E60,'DFAT Criterion B'!$F$8:$F$81,'DFAT Criterion B'!$A$8:$A$81)=AD$7,TRUE,"")</f>
        <v>#N/A</v>
      </c>
      <c r="AE60" s="57" t="e">
        <f>IF(_xlfn.XLOOKUP($E60,'DFAT Criterion B'!$F$8:$F$81,'DFAT Criterion B'!$A$8:$A$81)=AE$7,TRUE,"")</f>
        <v>#N/A</v>
      </c>
      <c r="AF60" s="57" t="e">
        <f>IF(_xlfn.XLOOKUP($E60,'DFAT Criterion B'!$F$8:$F$81,'DFAT Criterion B'!$A$8:$A$81)=AF$7,TRUE,"")</f>
        <v>#N/A</v>
      </c>
      <c r="AG60" s="57" t="e">
        <f>IF(_xlfn.XLOOKUP($E60,'DFAT Criterion B'!$F$8:$F$81,'DFAT Criterion B'!$A$8:$A$81)=AG$7,TRUE,"")</f>
        <v>#N/A</v>
      </c>
      <c r="AH60" s="57" t="e">
        <f>IF(_xlfn.XLOOKUP($E60,'DFAT Criterion B'!$F$8:$F$81,'DFAT Criterion B'!$A$8:$A$81)=AH$7,TRUE,"")</f>
        <v>#N/A</v>
      </c>
      <c r="AI60" s="57" t="e">
        <f>IF(_xlfn.XLOOKUP($E60,'DFAT Criterion B'!$F$8:$F$81,'DFAT Criterion B'!$A$8:$A$81)=AI$7,TRUE,"")</f>
        <v>#N/A</v>
      </c>
      <c r="AJ60" s="57" t="e">
        <f>IF(_xlfn.XLOOKUP($E60,'DFAT Criterion B'!$F$8:$F$81,'DFAT Criterion B'!$A$8:$A$81)=AJ$7,TRUE,"")</f>
        <v>#N/A</v>
      </c>
      <c r="AK60" s="57" t="e">
        <f>IF(_xlfn.XLOOKUP($E60,'DFAT Criterion B'!$F$8:$F$81,'DFAT Criterion B'!$A$8:$A$81)=AK$7,TRUE,"")</f>
        <v>#N/A</v>
      </c>
      <c r="AL60" s="57" t="e">
        <f>IF(_xlfn.XLOOKUP($E60,'DFAT Criterion B'!$F$8:$F$81,'DFAT Criterion B'!$A$8:$A$81)=AL$7,TRUE,"")</f>
        <v>#N/A</v>
      </c>
      <c r="AM60" s="57" t="e">
        <f>IF(_xlfn.XLOOKUP($E60,'DFAT Criterion B'!$F$8:$F$81,'DFAT Criterion B'!$A$8:$A$81)=AM$7,TRUE,"")</f>
        <v>#N/A</v>
      </c>
      <c r="AN60" s="57" t="e">
        <f>IF(_xlfn.XLOOKUP($E60,'DFAT Criterion B'!$F$8:$F$81,'DFAT Criterion B'!$A$8:$A$81)=AN$7,TRUE,"")</f>
        <v>#N/A</v>
      </c>
      <c r="AO60" s="57" t="e">
        <f>IF(_xlfn.XLOOKUP($E60,'DFAT Criterion B'!$F$8:$F$81,'DFAT Criterion B'!$A$8:$A$81)=AO$7,TRUE,"")</f>
        <v>#N/A</v>
      </c>
      <c r="AP60" s="57" t="e">
        <f>IF(_xlfn.XLOOKUP($E60,'DFAT Criterion B'!$F$8:$F$81,'DFAT Criterion B'!$A$8:$A$81)=AP$7,TRUE,"")</f>
        <v>#N/A</v>
      </c>
      <c r="AQ60" s="57" t="e">
        <f>IF(_xlfn.XLOOKUP($E60,'DFAT Criterion B'!$F$8:$F$81,'DFAT Criterion B'!$A$8:$A$81)=AQ$7,TRUE,"")</f>
        <v>#N/A</v>
      </c>
      <c r="AR60" s="57" t="e">
        <f>IF(_xlfn.XLOOKUP($E60,'DFAT Criterion B'!$F$8:$F$81,'DFAT Criterion B'!$A$8:$A$81)=AR$7,TRUE,"")</f>
        <v>#N/A</v>
      </c>
      <c r="AS60" s="57" t="e">
        <f>IF(_xlfn.XLOOKUP($E60,'DFAT Criterion B'!$F$8:$F$81,'DFAT Criterion B'!$A$8:$A$81)=AS$7,TRUE,"")</f>
        <v>#N/A</v>
      </c>
      <c r="AT60" s="57" t="e">
        <f>IF(_xlfn.XLOOKUP($E60,'DFAT Criterion B'!$F$8:$F$81,'DFAT Criterion B'!$A$8:$A$81)=AT$7,TRUE,"")</f>
        <v>#N/A</v>
      </c>
      <c r="AU60" s="57" t="e">
        <f>IF(_xlfn.XLOOKUP($E60,'DFAT Criterion B'!$F$8:$F$81,'DFAT Criterion B'!$A$8:$A$81)=AU$7,TRUE,"")</f>
        <v>#N/A</v>
      </c>
      <c r="AV60" s="57" t="e">
        <f>IF(_xlfn.XLOOKUP($E60,'DFAT Criterion B'!$F$8:$F$81,'DFAT Criterion B'!$A$8:$A$81)=AV$7,TRUE,"")</f>
        <v>#N/A</v>
      </c>
      <c r="AW60" s="79" t="e">
        <f>IF(_xlfn.XLOOKUP($E60,'DFAT Criterion B'!$F$8:$F$81,'DFAT Criterion B'!$A$8:$A$81)=AW$7,TRUE,"")</f>
        <v>#N/A</v>
      </c>
      <c r="AX60" s="110" t="str">
        <f>IF(_xlfn.XLOOKUP($E60,'DFAT Criterion C'!$F$8:$F$41,'DFAT Criterion C'!$A$8:$A$41)=AX$7,TRUE,"")</f>
        <v/>
      </c>
      <c r="AY60" s="57" t="str">
        <f>IF(_xlfn.XLOOKUP($E60,'DFAT Criterion C'!$F$8:$F$41,'DFAT Criterion C'!$A$8:$A$41)=AY$7,TRUE,"")</f>
        <v/>
      </c>
      <c r="AZ60" s="57" t="str">
        <f>IF(_xlfn.XLOOKUP($E60,'DFAT Criterion C'!$F$8:$F$41,'DFAT Criterion C'!$A$8:$A$41)=AZ$7,TRUE,"")</f>
        <v/>
      </c>
      <c r="BA60" s="142"/>
      <c r="BB60" s="57" t="str">
        <f>IF(_xlfn.XLOOKUP($E60,'DFAT Criterion C'!$F$8:$F$41,'DFAT Criterion C'!$A$8:$A$41)=BB$7,TRUE,"")</f>
        <v/>
      </c>
      <c r="BC60" s="133"/>
      <c r="BD60" s="57" t="str">
        <f>IF(_xlfn.XLOOKUP($E60,'DFAT Criterion C'!$F$8:$F$41,'DFAT Criterion C'!$A$8:$A$41)=BD$7,TRUE,"")</f>
        <v/>
      </c>
      <c r="BE60" s="57" t="str">
        <f>IF(_xlfn.XLOOKUP($E60,'DFAT Criterion C'!$F$8:$F$41,'DFAT Criterion C'!$A$8:$A$41)=BE$7,TRUE,"")</f>
        <v/>
      </c>
      <c r="BF60" s="57" t="str">
        <f>IF(_xlfn.XLOOKUP($E60,'DFAT Criterion C'!$F$8:$F$41,'DFAT Criterion C'!$A$8:$A$41)=BF$7,TRUE,"")</f>
        <v/>
      </c>
      <c r="BG60" s="57" t="str">
        <f>IF(_xlfn.XLOOKUP($E60,'DFAT Criterion C'!$F$8:$F$41,'DFAT Criterion C'!$A$8:$A$41)=BG$7,TRUE,"")</f>
        <v/>
      </c>
      <c r="BH60" s="57" t="str">
        <f>IF(_xlfn.XLOOKUP($E60,'DFAT Criterion C'!$F$8:$F$41,'DFAT Criterion C'!$A$8:$A$41)=BH$7,TRUE,"")</f>
        <v/>
      </c>
      <c r="BI60" s="57" t="str">
        <f>IF(_xlfn.XLOOKUP($E60,'DFAT Criterion C'!$F$8:$F$41,'DFAT Criterion C'!$A$8:$A$41)=BI$7,TRUE,"")</f>
        <v/>
      </c>
      <c r="BJ60" s="57" t="str">
        <f>IF(_xlfn.XLOOKUP($E60,'DFAT Criterion C'!$F$8:$F$41,'DFAT Criterion C'!$A$8:$A$41)=BJ$7,TRUE,"")</f>
        <v/>
      </c>
      <c r="BK60" s="57" t="str">
        <f>IF(_xlfn.XLOOKUP($E60,'DFAT Criterion C'!$F$8:$F$41,'DFAT Criterion C'!$A$8:$A$41)=BK$7,TRUE,"")</f>
        <v/>
      </c>
      <c r="BL60" s="57" t="str">
        <f>IF(_xlfn.XLOOKUP($E60,'DFAT Criterion C'!$F$8:$F$41,'DFAT Criterion C'!$A$8:$A$41)=BL$7,TRUE,"")</f>
        <v/>
      </c>
      <c r="BM60" s="79" t="str">
        <f>IF(_xlfn.XLOOKUP($E60,'DFAT Criterion C'!$F$8:$F$41,'DFAT Criterion C'!$A$8:$A$41)=BM$7,TRUE,"")</f>
        <v/>
      </c>
      <c r="BN60" s="130"/>
      <c r="BO60" s="2"/>
      <c r="BP60" s="2"/>
      <c r="BQ60" s="2"/>
      <c r="BR60" s="2"/>
      <c r="BS60" s="2"/>
      <c r="BT60" s="1"/>
      <c r="BU60" s="110" t="e">
        <f>IF(_xlfn.XLOOKUP($E60,'DFAT Criterion E'!$F$8:$F$84,'DFAT Criterion E'!$A$8:$A$84)=BU$7,TRUE,"")</f>
        <v>#N/A</v>
      </c>
      <c r="BV60" s="57" t="e">
        <f>IF(_xlfn.XLOOKUP($E60,'DFAT Criterion E'!$F$8:$F$84,'DFAT Criterion E'!$A$8:$A$84)=BV$7,TRUE,"")</f>
        <v>#N/A</v>
      </c>
      <c r="BW60" s="57" t="e">
        <f>IF(_xlfn.XLOOKUP($E60,'DFAT Criterion E'!$F$8:$F$84,'DFAT Criterion E'!$A$8:$A$84)=BW$7,TRUE,"")</f>
        <v>#N/A</v>
      </c>
      <c r="BX60" s="57" t="e">
        <f>IF(_xlfn.XLOOKUP($E60,'DFAT Criterion E'!$F$8:$F$84,'DFAT Criterion E'!$A$8:$A$84)=BX$7,TRUE,"")</f>
        <v>#N/A</v>
      </c>
      <c r="BY60" s="57" t="e">
        <f>IF(_xlfn.XLOOKUP($E60,'DFAT Criterion E'!$F$8:$F$84,'DFAT Criterion E'!$A$8:$A$84)=BY$7,TRUE,"")</f>
        <v>#N/A</v>
      </c>
      <c r="BZ60" s="57" t="e">
        <f>IF(_xlfn.XLOOKUP($E60,'DFAT Criterion E'!$F$8:$F$84,'DFAT Criterion E'!$A$8:$A$84)=BZ$7,TRUE,"")</f>
        <v>#N/A</v>
      </c>
      <c r="CA60" s="57" t="e">
        <f>IF(_xlfn.XLOOKUP($E60,'DFAT Criterion E'!$F$8:$F$84,'DFAT Criterion E'!$A$8:$A$84)=CA$7,TRUE,"")</f>
        <v>#N/A</v>
      </c>
      <c r="CB60" s="57" t="e">
        <f>IF(_xlfn.XLOOKUP($E60,'DFAT Criterion E'!$F$8:$F$84,'DFAT Criterion E'!$A$8:$A$84)=CB$7,TRUE,"")</f>
        <v>#N/A</v>
      </c>
      <c r="CC60" s="57" t="e">
        <f>IF(_xlfn.XLOOKUP($E60,'DFAT Criterion E'!$F$8:$F$84,'DFAT Criterion E'!$A$8:$A$84)=CC$7,TRUE,"")</f>
        <v>#N/A</v>
      </c>
      <c r="CD60" s="57" t="e">
        <f>IF(_xlfn.XLOOKUP($E60,'DFAT Criterion E'!$F$8:$F$84,'DFAT Criterion E'!$A$8:$A$84)=CD$7,TRUE,"")</f>
        <v>#N/A</v>
      </c>
      <c r="CE60" s="57" t="e">
        <f>IF(_xlfn.XLOOKUP($E60,'DFAT Criterion E'!$F$8:$F$84,'DFAT Criterion E'!$A$8:$A$84)=CE$7,TRUE,"")</f>
        <v>#N/A</v>
      </c>
      <c r="CF60" s="57" t="e">
        <f>IF(_xlfn.XLOOKUP($E60,'DFAT Criterion E'!$F$8:$F$84,'DFAT Criterion E'!$A$8:$A$84)=CF$7,TRUE,"")</f>
        <v>#N/A</v>
      </c>
      <c r="CG60" s="57" t="e">
        <f>IF(_xlfn.XLOOKUP($E60,'DFAT Criterion E'!$F$8:$F$84,'DFAT Criterion E'!$A$8:$A$84)=CG$7,TRUE,"")</f>
        <v>#N/A</v>
      </c>
      <c r="CH60" s="57" t="e">
        <f>IF(_xlfn.XLOOKUP($E60,'DFAT Criterion E'!$F$8:$F$84,'DFAT Criterion E'!$A$8:$A$84)=CH$7,TRUE,"")</f>
        <v>#N/A</v>
      </c>
      <c r="CI60" s="57" t="e">
        <f>IF(_xlfn.XLOOKUP($E60,'DFAT Criterion E'!$F$8:$F$84,'DFAT Criterion E'!$A$8:$A$84)=CI$7,TRUE,"")</f>
        <v>#N/A</v>
      </c>
      <c r="CJ60" s="57" t="e">
        <f>IF(_xlfn.XLOOKUP($E60,'DFAT Criterion E'!$F$8:$F$84,'DFAT Criterion E'!$A$8:$A$84)=CJ$7,TRUE,"")</f>
        <v>#N/A</v>
      </c>
      <c r="CK60" s="57" t="e">
        <f>IF(_xlfn.XLOOKUP($E60,'DFAT Criterion E'!$F$8:$F$84,'DFAT Criterion E'!$A$8:$A$84)=CK$7,TRUE,"")</f>
        <v>#N/A</v>
      </c>
      <c r="CL60" s="57" t="e">
        <f>IF(_xlfn.XLOOKUP($E60,'DFAT Criterion E'!$F$8:$F$84,'DFAT Criterion E'!$A$8:$A$84)=CL$7,TRUE,"")</f>
        <v>#N/A</v>
      </c>
      <c r="CM60" s="57" t="e">
        <f>IF(_xlfn.XLOOKUP($E60,'DFAT Criterion E'!$F$8:$F$84,'DFAT Criterion E'!$A$8:$A$84)=CM$7,TRUE,"")</f>
        <v>#N/A</v>
      </c>
      <c r="CN60" s="57" t="e">
        <f>IF(_xlfn.XLOOKUP($E60,'DFAT Criterion E'!$F$8:$F$84,'DFAT Criterion E'!$A$8:$A$84)=CN$7,TRUE,"")</f>
        <v>#N/A</v>
      </c>
      <c r="CO60" s="57" t="e">
        <f>IF(_xlfn.XLOOKUP($E60,'DFAT Criterion E'!$F$8:$F$84,'DFAT Criterion E'!$A$8:$A$84)=CO$7,TRUE,"")</f>
        <v>#N/A</v>
      </c>
      <c r="CP60" s="57" t="e">
        <f>IF(_xlfn.XLOOKUP($E60,'DFAT Criterion E'!$F$8:$F$84,'DFAT Criterion E'!$A$8:$A$84)=CP$7,TRUE,"")</f>
        <v>#N/A</v>
      </c>
      <c r="CQ60" s="57" t="e">
        <f>IF(_xlfn.XLOOKUP($E60,'DFAT Criterion E'!$F$8:$F$84,'DFAT Criterion E'!$A$8:$A$84)=CQ$7,TRUE,"")</f>
        <v>#N/A</v>
      </c>
      <c r="CR60" s="57" t="e">
        <f>IF(_xlfn.XLOOKUP($E60,'DFAT Criterion E'!$F$8:$F$84,'DFAT Criterion E'!$A$8:$A$84)=CR$7,TRUE,"")</f>
        <v>#N/A</v>
      </c>
      <c r="CS60" s="57" t="e">
        <f>IF(_xlfn.XLOOKUP($E60,'DFAT Criterion E'!$F$8:$F$84,'DFAT Criterion E'!$A$8:$A$84)=CS$7,TRUE,"")</f>
        <v>#N/A</v>
      </c>
      <c r="CT60" s="57" t="e">
        <f>IF(_xlfn.XLOOKUP($E60,'DFAT Criterion E'!$F$8:$F$84,'DFAT Criterion E'!$A$8:$A$84)=CT$7,TRUE,"")</f>
        <v>#N/A</v>
      </c>
      <c r="CU60" s="57" t="e">
        <f>IF(_xlfn.XLOOKUP($E60,'DFAT Criterion E'!$F$8:$F$84,'DFAT Criterion E'!$A$8:$A$84)=CU$7,TRUE,"")</f>
        <v>#N/A</v>
      </c>
      <c r="CV60" s="57" t="e">
        <f>IF(_xlfn.XLOOKUP($E60,'DFAT Criterion E'!$F$8:$F$84,'DFAT Criterion E'!$A$8:$A$84)=CV$7,TRUE,"")</f>
        <v>#N/A</v>
      </c>
      <c r="CW60" s="57" t="e">
        <f>IF(_xlfn.XLOOKUP($E60,'DFAT Criterion E'!$F$8:$F$84,'DFAT Criterion E'!$A$8:$A$84)=CW$7,TRUE,"")</f>
        <v>#N/A</v>
      </c>
      <c r="CX60" s="57" t="e">
        <f>IF(_xlfn.XLOOKUP($E60,'DFAT Criterion E'!$F$8:$F$84,'DFAT Criterion E'!$A$8:$A$84)=CX$7,TRUE,"")</f>
        <v>#N/A</v>
      </c>
      <c r="CY60" s="57" t="e">
        <f>IF(_xlfn.XLOOKUP($E60,'DFAT Criterion E'!$F$8:$F$84,'DFAT Criterion E'!$A$8:$A$84)=CY$7,TRUE,"")</f>
        <v>#N/A</v>
      </c>
      <c r="CZ60" s="57" t="e">
        <f>IF(_xlfn.XLOOKUP($E60,'DFAT Criterion E'!$F$8:$F$84,'DFAT Criterion E'!$A$8:$A$84)=CZ$7,TRUE,"")</f>
        <v>#N/A</v>
      </c>
      <c r="DA60" s="57" t="e">
        <f>IF(_xlfn.XLOOKUP($E60,'DFAT Criterion E'!$F$8:$F$84,'DFAT Criterion E'!$A$8:$A$84)=DA$7,TRUE,"")</f>
        <v>#N/A</v>
      </c>
      <c r="DB60" s="57" t="e">
        <f>IF(_xlfn.XLOOKUP($E60,'DFAT Criterion E'!$F$8:$F$84,'DFAT Criterion E'!$A$8:$A$84)=DB$7,TRUE,"")</f>
        <v>#N/A</v>
      </c>
      <c r="DC60" s="79" t="e">
        <f>IF(_xlfn.XLOOKUP($E60,'DFAT Criterion E'!$F$8:$F$84,'DFAT Criterion E'!$A$8:$A$84)=DC$7,TRUE,"")</f>
        <v>#N/A</v>
      </c>
      <c r="DD60" s="130"/>
    </row>
    <row r="61" spans="2:109" ht="18.95" customHeight="1" x14ac:dyDescent="0.25">
      <c r="B61" s="293"/>
      <c r="C61" s="296"/>
      <c r="D61" s="407" t="s">
        <v>227</v>
      </c>
      <c r="E61" s="173" t="s">
        <v>228</v>
      </c>
      <c r="F61" s="51"/>
      <c r="G61" s="57" t="e">
        <f>IF(_xlfn.XLOOKUP($E61,'DFAT Criterion A'!$F$8:$F$62,'DFAT Criterion A'!$A$8:$A$62)=G$7,TRUE,"")</f>
        <v>#N/A</v>
      </c>
      <c r="H61" s="57" t="e">
        <f>IF(_xlfn.XLOOKUP($E61,'DFAT Criterion A'!$F$8:$F$62,'DFAT Criterion A'!$A$8:$A$62)=H$7,TRUE,"")</f>
        <v>#N/A</v>
      </c>
      <c r="I61" s="57" t="e">
        <f>IF(_xlfn.XLOOKUP($E61,'DFAT Criterion A'!$F$8:$F$62,'DFAT Criterion A'!$A$8:$A$62)=I$7,TRUE,"")</f>
        <v>#N/A</v>
      </c>
      <c r="J61" s="57" t="e">
        <f>IF(_xlfn.XLOOKUP($E61,'DFAT Criterion A'!$F$8:$F$62,'DFAT Criterion A'!$A$8:$A$62)=J$7,TRUE,"")</f>
        <v>#N/A</v>
      </c>
      <c r="K61" s="57" t="e">
        <f>IF(_xlfn.XLOOKUP($E61,'DFAT Criterion A'!$F$8:$F$62,'DFAT Criterion A'!$A$8:$A$62)=K$7,TRUE,"")</f>
        <v>#N/A</v>
      </c>
      <c r="L61" s="57" t="e">
        <f>IF(_xlfn.XLOOKUP($E61,'DFAT Criterion A'!$F$8:$F$62,'DFAT Criterion A'!$A$8:$A$62)=L$7,TRUE,"")</f>
        <v>#N/A</v>
      </c>
      <c r="M61" s="57" t="e">
        <f>IF(_xlfn.XLOOKUP($E61,'DFAT Criterion A'!$F$8:$F$62,'DFAT Criterion A'!$A$8:$A$62)=M$7,TRUE,"")</f>
        <v>#N/A</v>
      </c>
      <c r="N61" s="57" t="e">
        <f>IF(_xlfn.XLOOKUP($E61,'DFAT Criterion A'!$F$8:$F$62,'DFAT Criterion A'!$A$8:$A$62)=N$7,TRUE,"")</f>
        <v>#N/A</v>
      </c>
      <c r="O61" s="57" t="e">
        <f>IF(_xlfn.XLOOKUP($E61,'DFAT Criterion A'!$F$8:$F$62,'DFAT Criterion A'!$A$8:$A$62)=O$7,TRUE,"")</f>
        <v>#N/A</v>
      </c>
      <c r="P61" s="57" t="e">
        <f>IF(_xlfn.XLOOKUP($E61,'DFAT Criterion A'!$F$8:$F$62,'DFAT Criterion A'!$A$8:$A$62)=P$7,TRUE,"")</f>
        <v>#N/A</v>
      </c>
      <c r="Q61" s="57" t="e">
        <f>IF(_xlfn.XLOOKUP($E61,'DFAT Criterion A'!$F$8:$F$62,'DFAT Criterion A'!$A$8:$A$62)=Q$7,TRUE,"")</f>
        <v>#N/A</v>
      </c>
      <c r="R61" s="57" t="e">
        <f>IF(_xlfn.XLOOKUP($E61,'DFAT Criterion A'!$F$8:$F$62,'DFAT Criterion A'!$A$8:$A$62)=R$7,TRUE,"")</f>
        <v>#N/A</v>
      </c>
      <c r="S61" s="57" t="e">
        <f>IF(_xlfn.XLOOKUP($E61,'DFAT Criterion A'!$F$8:$F$62,'DFAT Criterion A'!$A$8:$A$62)=S$7,TRUE,"")</f>
        <v>#N/A</v>
      </c>
      <c r="T61" s="57" t="e">
        <f>IF(_xlfn.XLOOKUP($E61,'DFAT Criterion A'!$F$8:$F$62,'DFAT Criterion A'!$A$8:$A$62)=T$7,TRUE,"")</f>
        <v>#N/A</v>
      </c>
      <c r="U61" s="57" t="e">
        <f>IF(_xlfn.XLOOKUP($E61,'DFAT Criterion A'!$F$8:$F$62,'DFAT Criterion A'!$A$8:$A$62)=U$7,TRUE,"")</f>
        <v>#N/A</v>
      </c>
      <c r="V61" s="57" t="e">
        <f>IF(_xlfn.XLOOKUP($E61,'DFAT Criterion A'!$F$8:$F$62,'DFAT Criterion A'!$A$8:$A$62)=V$7,TRUE,"")</f>
        <v>#N/A</v>
      </c>
      <c r="W61" s="57" t="e">
        <f>IF(_xlfn.XLOOKUP($E61,'DFAT Criterion A'!$F$8:$F$62,'DFAT Criterion A'!$A$8:$A$62)=W$7,TRUE,"")</f>
        <v>#N/A</v>
      </c>
      <c r="X61" s="79" t="e">
        <f>IF(_xlfn.XLOOKUP($E61,'DFAT Criterion A'!$F$8:$F$62,'DFAT Criterion A'!$A$8:$A$62)=X$7,TRUE,"")</f>
        <v>#N/A</v>
      </c>
      <c r="Y61" s="110" t="e">
        <f>IF(_xlfn.XLOOKUP($E61,'DFAT Criterion B'!$F$8:$F$81,'DFAT Criterion B'!$A$8:$A$81)=Y$7,TRUE,"")</f>
        <v>#N/A</v>
      </c>
      <c r="Z61" s="57" t="e">
        <f>IF(_xlfn.XLOOKUP($E61,'DFAT Criterion B'!$F$8:$F$81,'DFAT Criterion B'!$A$8:$A$81)=Z$7,TRUE,"")</f>
        <v>#N/A</v>
      </c>
      <c r="AA61" s="57" t="e">
        <f>IF(_xlfn.XLOOKUP($E61,'DFAT Criterion B'!$F$8:$F$81,'DFAT Criterion B'!$A$8:$A$81)=AA$7,TRUE,"")</f>
        <v>#N/A</v>
      </c>
      <c r="AB61" s="57" t="e">
        <f>IF(_xlfn.XLOOKUP($E61,'DFAT Criterion B'!$F$8:$F$81,'DFAT Criterion B'!$A$8:$A$81)=AB$7,TRUE,"")</f>
        <v>#N/A</v>
      </c>
      <c r="AC61" s="57" t="e">
        <f>IF(_xlfn.XLOOKUP($E61,'DFAT Criterion B'!$F$8:$F$81,'DFAT Criterion B'!$A$8:$A$81)=AC$7,TRUE,"")</f>
        <v>#N/A</v>
      </c>
      <c r="AD61" s="57" t="e">
        <f>IF(_xlfn.XLOOKUP($E61,'DFAT Criterion B'!$F$8:$F$81,'DFAT Criterion B'!$A$8:$A$81)=AD$7,TRUE,"")</f>
        <v>#N/A</v>
      </c>
      <c r="AE61" s="57" t="e">
        <f>IF(_xlfn.XLOOKUP($E61,'DFAT Criterion B'!$F$8:$F$81,'DFAT Criterion B'!$A$8:$A$81)=AE$7,TRUE,"")</f>
        <v>#N/A</v>
      </c>
      <c r="AF61" s="57" t="e">
        <f>IF(_xlfn.XLOOKUP($E61,'DFAT Criterion B'!$F$8:$F$81,'DFAT Criterion B'!$A$8:$A$81)=AF$7,TRUE,"")</f>
        <v>#N/A</v>
      </c>
      <c r="AG61" s="57" t="e">
        <f>IF(_xlfn.XLOOKUP($E61,'DFAT Criterion B'!$F$8:$F$81,'DFAT Criterion B'!$A$8:$A$81)=AG$7,TRUE,"")</f>
        <v>#N/A</v>
      </c>
      <c r="AH61" s="57" t="e">
        <f>IF(_xlfn.XLOOKUP($E61,'DFAT Criterion B'!$F$8:$F$81,'DFAT Criterion B'!$A$8:$A$81)=AH$7,TRUE,"")</f>
        <v>#N/A</v>
      </c>
      <c r="AI61" s="57" t="e">
        <f>IF(_xlfn.XLOOKUP($E61,'DFAT Criterion B'!$F$8:$F$81,'DFAT Criterion B'!$A$8:$A$81)=AI$7,TRUE,"")</f>
        <v>#N/A</v>
      </c>
      <c r="AJ61" s="57" t="e">
        <f>IF(_xlfn.XLOOKUP($E61,'DFAT Criterion B'!$F$8:$F$81,'DFAT Criterion B'!$A$8:$A$81)=AJ$7,TRUE,"")</f>
        <v>#N/A</v>
      </c>
      <c r="AK61" s="57" t="e">
        <f>IF(_xlfn.XLOOKUP($E61,'DFAT Criterion B'!$F$8:$F$81,'DFAT Criterion B'!$A$8:$A$81)=AK$7,TRUE,"")</f>
        <v>#N/A</v>
      </c>
      <c r="AL61" s="57" t="e">
        <f>IF(_xlfn.XLOOKUP($E61,'DFAT Criterion B'!$F$8:$F$81,'DFAT Criterion B'!$A$8:$A$81)=AL$7,TRUE,"")</f>
        <v>#N/A</v>
      </c>
      <c r="AM61" s="57" t="e">
        <f>IF(_xlfn.XLOOKUP($E61,'DFAT Criterion B'!$F$8:$F$81,'DFAT Criterion B'!$A$8:$A$81)=AM$7,TRUE,"")</f>
        <v>#N/A</v>
      </c>
      <c r="AN61" s="57" t="e">
        <f>IF(_xlfn.XLOOKUP($E61,'DFAT Criterion B'!$F$8:$F$81,'DFAT Criterion B'!$A$8:$A$81)=AN$7,TRUE,"")</f>
        <v>#N/A</v>
      </c>
      <c r="AO61" s="57" t="e">
        <f>IF(_xlfn.XLOOKUP($E61,'DFAT Criterion B'!$F$8:$F$81,'DFAT Criterion B'!$A$8:$A$81)=AO$7,TRUE,"")</f>
        <v>#N/A</v>
      </c>
      <c r="AP61" s="57" t="e">
        <f>IF(_xlfn.XLOOKUP($E61,'DFAT Criterion B'!$F$8:$F$81,'DFAT Criterion B'!$A$8:$A$81)=AP$7,TRUE,"")</f>
        <v>#N/A</v>
      </c>
      <c r="AQ61" s="57" t="e">
        <f>IF(_xlfn.XLOOKUP($E61,'DFAT Criterion B'!$F$8:$F$81,'DFAT Criterion B'!$A$8:$A$81)=AQ$7,TRUE,"")</f>
        <v>#N/A</v>
      </c>
      <c r="AR61" s="57" t="e">
        <f>IF(_xlfn.XLOOKUP($E61,'DFAT Criterion B'!$F$8:$F$81,'DFAT Criterion B'!$A$8:$A$81)=AR$7,TRUE,"")</f>
        <v>#N/A</v>
      </c>
      <c r="AS61" s="57" t="e">
        <f>IF(_xlfn.XLOOKUP($E61,'DFAT Criterion B'!$F$8:$F$81,'DFAT Criterion B'!$A$8:$A$81)=AS$7,TRUE,"")</f>
        <v>#N/A</v>
      </c>
      <c r="AT61" s="57" t="e">
        <f>IF(_xlfn.XLOOKUP($E61,'DFAT Criterion B'!$F$8:$F$81,'DFAT Criterion B'!$A$8:$A$81)=AT$7,TRUE,"")</f>
        <v>#N/A</v>
      </c>
      <c r="AU61" s="57" t="e">
        <f>IF(_xlfn.XLOOKUP($E61,'DFAT Criterion B'!$F$8:$F$81,'DFAT Criterion B'!$A$8:$A$81)=AU$7,TRUE,"")</f>
        <v>#N/A</v>
      </c>
      <c r="AV61" s="57" t="e">
        <f>IF(_xlfn.XLOOKUP($E61,'DFAT Criterion B'!$F$8:$F$81,'DFAT Criterion B'!$A$8:$A$81)=AV$7,TRUE,"")</f>
        <v>#N/A</v>
      </c>
      <c r="AW61" s="79" t="e">
        <f>IF(_xlfn.XLOOKUP($E61,'DFAT Criterion B'!$F$8:$F$81,'DFAT Criterion B'!$A$8:$A$81)=AW$7,TRUE,"")</f>
        <v>#N/A</v>
      </c>
      <c r="AX61" s="110" t="str">
        <f>IF(_xlfn.XLOOKUP($E61,'DFAT Criterion C'!$F$8:$F$41,'DFAT Criterion C'!$A$8:$A$41)=AX$7,TRUE,"")</f>
        <v/>
      </c>
      <c r="AY61" s="57" t="str">
        <f>IF(_xlfn.XLOOKUP($E61,'DFAT Criterion C'!$F$8:$F$41,'DFAT Criterion C'!$A$8:$A$41)=AY$7,TRUE,"")</f>
        <v/>
      </c>
      <c r="AZ61" s="57" t="str">
        <f>IF(_xlfn.XLOOKUP($E61,'DFAT Criterion C'!$F$8:$F$41,'DFAT Criterion C'!$A$8:$A$41)=AZ$7,TRUE,"")</f>
        <v/>
      </c>
      <c r="BA61" s="57" t="str">
        <f>IF(_xlfn.XLOOKUP($E61,'DFAT Criterion C'!$F$8:$F$41,'DFAT Criterion C'!$A$8:$A$41)=BA$7,TRUE,"")</f>
        <v/>
      </c>
      <c r="BB61" s="57" t="str">
        <f>IF(_xlfn.XLOOKUP($E61,'DFAT Criterion C'!$F$8:$F$41,'DFAT Criterion C'!$A$8:$A$41)=BB$7,TRUE,"")</f>
        <v/>
      </c>
      <c r="BC61" s="57" t="str">
        <f>IF(_xlfn.XLOOKUP($E61,'DFAT Criterion C'!$F$8:$F$41,'DFAT Criterion C'!$A$8:$A$41)=BC$7,TRUE,"")</f>
        <v/>
      </c>
      <c r="BD61" s="57" t="str">
        <f>IF(_xlfn.XLOOKUP($E61,'DFAT Criterion C'!$F$8:$F$41,'DFAT Criterion C'!$A$8:$A$41)=BD$7,TRUE,"")</f>
        <v/>
      </c>
      <c r="BE61" s="57" t="b">
        <f>IF(_xlfn.XLOOKUP($E61,'DFAT Criterion C'!$F$8:$F$41,'DFAT Criterion C'!$A$8:$A$41)=BE$7,TRUE,"")</f>
        <v>1</v>
      </c>
      <c r="BF61" s="57" t="str">
        <f>IF(_xlfn.XLOOKUP($E61,'DFAT Criterion C'!$F$8:$F$41,'DFAT Criterion C'!$A$8:$A$41)=BF$7,TRUE,"")</f>
        <v/>
      </c>
      <c r="BG61" s="114"/>
      <c r="BH61" s="114"/>
      <c r="BI61" s="57" t="str">
        <f>IF(_xlfn.XLOOKUP($E61,'DFAT Criterion C'!$F$8:$F$41,'DFAT Criterion C'!$A$8:$A$41)=BI$7,TRUE,"")</f>
        <v/>
      </c>
      <c r="BJ61" s="57" t="str">
        <f>IF(_xlfn.XLOOKUP($E61,'DFAT Criterion C'!$F$8:$F$41,'DFAT Criterion C'!$A$8:$A$41)=BJ$7,TRUE,"")</f>
        <v/>
      </c>
      <c r="BK61" s="112"/>
      <c r="BL61" s="57" t="str">
        <f>IF(_xlfn.XLOOKUP($E61,'DFAT Criterion C'!$F$8:$F$41,'DFAT Criterion C'!$A$8:$A$41)=BL$7,TRUE,"")</f>
        <v/>
      </c>
      <c r="BM61" s="79" t="str">
        <f>IF(_xlfn.XLOOKUP($E61,'DFAT Criterion C'!$F$8:$F$41,'DFAT Criterion C'!$A$8:$A$41)=BM$7,TRUE,"")</f>
        <v/>
      </c>
      <c r="BN61" s="130"/>
      <c r="BO61" s="2"/>
      <c r="BP61" s="2"/>
      <c r="BQ61" s="2"/>
      <c r="BR61" s="2"/>
      <c r="BS61" s="2"/>
      <c r="BT61" s="1"/>
      <c r="BU61" s="110" t="str">
        <f>IF(_xlfn.XLOOKUP($E61,'DFAT Criterion E'!$F$8:$F$84,'DFAT Criterion E'!$A$8:$A$84)=BU$7,TRUE,"")</f>
        <v/>
      </c>
      <c r="BV61" s="57" t="str">
        <f>IF(_xlfn.XLOOKUP($E61,'DFAT Criterion E'!$F$8:$F$84,'DFAT Criterion E'!$A$8:$A$84)=BV$7,TRUE,"")</f>
        <v/>
      </c>
      <c r="BW61" s="57" t="str">
        <f>IF(_xlfn.XLOOKUP($E61,'DFAT Criterion E'!$F$8:$F$84,'DFAT Criterion E'!$A$8:$A$84)=BW$7,TRUE,"")</f>
        <v/>
      </c>
      <c r="BX61" s="57" t="str">
        <f>IF(_xlfn.XLOOKUP($E61,'DFAT Criterion E'!$F$8:$F$84,'DFAT Criterion E'!$A$8:$A$84)=BX$7,TRUE,"")</f>
        <v/>
      </c>
      <c r="BY61" s="57" t="str">
        <f>IF(_xlfn.XLOOKUP($E61,'DFAT Criterion E'!$F$8:$F$84,'DFAT Criterion E'!$A$8:$A$84)=BY$7,TRUE,"")</f>
        <v/>
      </c>
      <c r="BZ61" s="57" t="str">
        <f>IF(_xlfn.XLOOKUP($E61,'DFAT Criterion E'!$F$8:$F$84,'DFAT Criterion E'!$A$8:$A$84)=BZ$7,TRUE,"")</f>
        <v/>
      </c>
      <c r="CA61" s="57" t="str">
        <f>IF(_xlfn.XLOOKUP($E61,'DFAT Criterion E'!$F$8:$F$84,'DFAT Criterion E'!$A$8:$A$84)=CA$7,TRUE,"")</f>
        <v/>
      </c>
      <c r="CB61" s="57" t="str">
        <f>IF(_xlfn.XLOOKUP($E61,'DFAT Criterion E'!$F$8:$F$84,'DFAT Criterion E'!$A$8:$A$84)=CB$7,TRUE,"")</f>
        <v/>
      </c>
      <c r="CC61" s="57" t="str">
        <f>IF(_xlfn.XLOOKUP($E61,'DFAT Criterion E'!$F$8:$F$84,'DFAT Criterion E'!$A$8:$A$84)=CC$7,TRUE,"")</f>
        <v/>
      </c>
      <c r="CD61" s="57" t="str">
        <f>IF(_xlfn.XLOOKUP($E61,'DFAT Criterion E'!$F$8:$F$84,'DFAT Criterion E'!$A$8:$A$84)=CD$7,TRUE,"")</f>
        <v/>
      </c>
      <c r="CE61" s="57" t="str">
        <f>IF(_xlfn.XLOOKUP($E61,'DFAT Criterion E'!$F$8:$F$84,'DFAT Criterion E'!$A$8:$A$84)=CE$7,TRUE,"")</f>
        <v/>
      </c>
      <c r="CF61" s="57" t="str">
        <f>IF(_xlfn.XLOOKUP($E61,'DFAT Criterion E'!$F$8:$F$84,'DFAT Criterion E'!$A$8:$A$84)=CF$7,TRUE,"")</f>
        <v/>
      </c>
      <c r="CG61" s="57" t="str">
        <f>IF(_xlfn.XLOOKUP($E61,'DFAT Criterion E'!$F$8:$F$84,'DFAT Criterion E'!$A$8:$A$84)=CG$7,TRUE,"")</f>
        <v/>
      </c>
      <c r="CH61" s="142"/>
      <c r="CI61" s="142"/>
      <c r="CJ61" s="142"/>
      <c r="CK61" s="57" t="str">
        <f>IF(_xlfn.XLOOKUP($E61,'DFAT Criterion E'!$F$8:$F$84,'DFAT Criterion E'!$A$8:$A$84)=CK$7,TRUE,"")</f>
        <v/>
      </c>
      <c r="CL61" s="57" t="str">
        <f>IF(_xlfn.XLOOKUP($E61,'DFAT Criterion E'!$F$8:$F$84,'DFAT Criterion E'!$A$8:$A$84)=CL$7,TRUE,"")</f>
        <v/>
      </c>
      <c r="CM61" s="57" t="str">
        <f>IF(_xlfn.XLOOKUP($E61,'DFAT Criterion E'!$F$8:$F$84,'DFAT Criterion E'!$A$8:$A$84)=CM$7,TRUE,"")</f>
        <v/>
      </c>
      <c r="CN61" s="57" t="str">
        <f>IF(_xlfn.XLOOKUP($E61,'DFAT Criterion E'!$F$8:$F$84,'DFAT Criterion E'!$A$8:$A$84)=CN$7,TRUE,"")</f>
        <v/>
      </c>
      <c r="CO61" s="57" t="str">
        <f>IF(_xlfn.XLOOKUP($E61,'DFAT Criterion E'!$F$8:$F$84,'DFAT Criterion E'!$A$8:$A$84)=CO$7,TRUE,"")</f>
        <v/>
      </c>
      <c r="CP61" s="57" t="str">
        <f>IF(_xlfn.XLOOKUP($E61,'DFAT Criterion E'!$F$8:$F$84,'DFAT Criterion E'!$A$8:$A$84)=CP$7,TRUE,"")</f>
        <v/>
      </c>
      <c r="CQ61" s="57" t="str">
        <f>IF(_xlfn.XLOOKUP($E61,'DFAT Criterion E'!$F$8:$F$84,'DFAT Criterion E'!$A$8:$A$84)=CQ$7,TRUE,"")</f>
        <v/>
      </c>
      <c r="CR61" s="57" t="str">
        <f>IF(_xlfn.XLOOKUP($E61,'DFAT Criterion E'!$F$8:$F$84,'DFAT Criterion E'!$A$8:$A$84)=CR$7,TRUE,"")</f>
        <v/>
      </c>
      <c r="CS61" s="57" t="str">
        <f>IF(_xlfn.XLOOKUP($E61,'DFAT Criterion E'!$F$8:$F$84,'DFAT Criterion E'!$A$8:$A$84)=CS$7,TRUE,"")</f>
        <v/>
      </c>
      <c r="CT61" s="57" t="str">
        <f>IF(_xlfn.XLOOKUP($E61,'DFAT Criterion E'!$F$8:$F$84,'DFAT Criterion E'!$A$8:$A$84)=CT$7,TRUE,"")</f>
        <v/>
      </c>
      <c r="CU61" s="57" t="str">
        <f>IF(_xlfn.XLOOKUP($E61,'DFAT Criterion E'!$F$8:$F$84,'DFAT Criterion E'!$A$8:$A$84)=CU$7,TRUE,"")</f>
        <v/>
      </c>
      <c r="CV61" s="57" t="str">
        <f>IF(_xlfn.XLOOKUP($E61,'DFAT Criterion E'!$F$8:$F$84,'DFAT Criterion E'!$A$8:$A$84)=CV$7,TRUE,"")</f>
        <v/>
      </c>
      <c r="CW61" s="57" t="str">
        <f>IF(_xlfn.XLOOKUP($E61,'DFAT Criterion E'!$F$8:$F$84,'DFAT Criterion E'!$A$8:$A$84)=CW$7,TRUE,"")</f>
        <v/>
      </c>
      <c r="CX61" s="57" t="str">
        <f>IF(_xlfn.XLOOKUP($E61,'DFAT Criterion E'!$F$8:$F$84,'DFAT Criterion E'!$A$8:$A$84)=CX$7,TRUE,"")</f>
        <v/>
      </c>
      <c r="CY61" s="57" t="str">
        <f>IF(_xlfn.XLOOKUP($E61,'DFAT Criterion E'!$F$8:$F$84,'DFAT Criterion E'!$A$8:$A$84)=CY$7,TRUE,"")</f>
        <v/>
      </c>
      <c r="CZ61" s="57" t="str">
        <f>IF(_xlfn.XLOOKUP($E61,'DFAT Criterion E'!$F$8:$F$84,'DFAT Criterion E'!$A$8:$A$84)=CZ$7,TRUE,"")</f>
        <v/>
      </c>
      <c r="DA61" s="57" t="str">
        <f>IF(_xlfn.XLOOKUP($E61,'DFAT Criterion E'!$F$8:$F$84,'DFAT Criterion E'!$A$8:$A$84)=DA$7,TRUE,"")</f>
        <v/>
      </c>
      <c r="DB61" s="57" t="str">
        <f>IF(_xlfn.XLOOKUP($E61,'DFAT Criterion E'!$F$8:$F$84,'DFAT Criterion E'!$A$8:$A$84)=DB$7,TRUE,"")</f>
        <v/>
      </c>
      <c r="DC61" s="79" t="str">
        <f>IF(_xlfn.XLOOKUP($E61,'DFAT Criterion E'!$F$8:$F$84,'DFAT Criterion E'!$A$8:$A$84)=DC$7,TRUE,"")</f>
        <v/>
      </c>
      <c r="DD61" s="130"/>
    </row>
    <row r="62" spans="2:109" ht="18.95" customHeight="1" x14ac:dyDescent="0.25">
      <c r="B62" s="293"/>
      <c r="C62" s="297"/>
      <c r="D62" s="414"/>
      <c r="E62" s="174" t="s">
        <v>229</v>
      </c>
      <c r="F62" s="52"/>
      <c r="G62" s="23" t="e">
        <f>IF(_xlfn.XLOOKUP($E62,'DFAT Criterion A'!$F$8:$F$62,'DFAT Criterion A'!$A$8:$A$62)=G$7,TRUE,"")</f>
        <v>#N/A</v>
      </c>
      <c r="H62" s="23" t="e">
        <f>IF(_xlfn.XLOOKUP($E62,'DFAT Criterion A'!$F$8:$F$62,'DFAT Criterion A'!$A$8:$A$62)=H$7,TRUE,"")</f>
        <v>#N/A</v>
      </c>
      <c r="I62" s="23" t="e">
        <f>IF(_xlfn.XLOOKUP($E62,'DFAT Criterion A'!$F$8:$F$62,'DFAT Criterion A'!$A$8:$A$62)=I$7,TRUE,"")</f>
        <v>#N/A</v>
      </c>
      <c r="J62" s="23" t="e">
        <f>IF(_xlfn.XLOOKUP($E62,'DFAT Criterion A'!$F$8:$F$62,'DFAT Criterion A'!$A$8:$A$62)=J$7,TRUE,"")</f>
        <v>#N/A</v>
      </c>
      <c r="K62" s="23" t="e">
        <f>IF(_xlfn.XLOOKUP($E62,'DFAT Criterion A'!$F$8:$F$62,'DFAT Criterion A'!$A$8:$A$62)=K$7,TRUE,"")</f>
        <v>#N/A</v>
      </c>
      <c r="L62" s="23" t="e">
        <f>IF(_xlfn.XLOOKUP($E62,'DFAT Criterion A'!$F$8:$F$62,'DFAT Criterion A'!$A$8:$A$62)=L$7,TRUE,"")</f>
        <v>#N/A</v>
      </c>
      <c r="M62" s="23" t="e">
        <f>IF(_xlfn.XLOOKUP($E62,'DFAT Criterion A'!$F$8:$F$62,'DFAT Criterion A'!$A$8:$A$62)=M$7,TRUE,"")</f>
        <v>#N/A</v>
      </c>
      <c r="N62" s="23" t="e">
        <f>IF(_xlfn.XLOOKUP($E62,'DFAT Criterion A'!$F$8:$F$62,'DFAT Criterion A'!$A$8:$A$62)=N$7,TRUE,"")</f>
        <v>#N/A</v>
      </c>
      <c r="O62" s="23" t="e">
        <f>IF(_xlfn.XLOOKUP($E62,'DFAT Criterion A'!$F$8:$F$62,'DFAT Criterion A'!$A$8:$A$62)=O$7,TRUE,"")</f>
        <v>#N/A</v>
      </c>
      <c r="P62" s="23" t="e">
        <f>IF(_xlfn.XLOOKUP($E62,'DFAT Criterion A'!$F$8:$F$62,'DFAT Criterion A'!$A$8:$A$62)=P$7,TRUE,"")</f>
        <v>#N/A</v>
      </c>
      <c r="Q62" s="23" t="e">
        <f>IF(_xlfn.XLOOKUP($E62,'DFAT Criterion A'!$F$8:$F$62,'DFAT Criterion A'!$A$8:$A$62)=Q$7,TRUE,"")</f>
        <v>#N/A</v>
      </c>
      <c r="R62" s="23" t="e">
        <f>IF(_xlfn.XLOOKUP($E62,'DFAT Criterion A'!$F$8:$F$62,'DFAT Criterion A'!$A$8:$A$62)=R$7,TRUE,"")</f>
        <v>#N/A</v>
      </c>
      <c r="S62" s="23" t="e">
        <f>IF(_xlfn.XLOOKUP($E62,'DFAT Criterion A'!$F$8:$F$62,'DFAT Criterion A'!$A$8:$A$62)=S$7,TRUE,"")</f>
        <v>#N/A</v>
      </c>
      <c r="T62" s="23" t="e">
        <f>IF(_xlfn.XLOOKUP($E62,'DFAT Criterion A'!$F$8:$F$62,'DFAT Criterion A'!$A$8:$A$62)=T$7,TRUE,"")</f>
        <v>#N/A</v>
      </c>
      <c r="U62" s="23" t="e">
        <f>IF(_xlfn.XLOOKUP($E62,'DFAT Criterion A'!$F$8:$F$62,'DFAT Criterion A'!$A$8:$A$62)=U$7,TRUE,"")</f>
        <v>#N/A</v>
      </c>
      <c r="V62" s="23" t="e">
        <f>IF(_xlfn.XLOOKUP($E62,'DFAT Criterion A'!$F$8:$F$62,'DFAT Criterion A'!$A$8:$A$62)=V$7,TRUE,"")</f>
        <v>#N/A</v>
      </c>
      <c r="W62" s="23" t="e">
        <f>IF(_xlfn.XLOOKUP($E62,'DFAT Criterion A'!$F$8:$F$62,'DFAT Criterion A'!$A$8:$A$62)=W$7,TRUE,"")</f>
        <v>#N/A</v>
      </c>
      <c r="X62" s="80" t="e">
        <f>IF(_xlfn.XLOOKUP($E62,'DFAT Criterion A'!$F$8:$F$62,'DFAT Criterion A'!$A$8:$A$62)=X$7,TRUE,"")</f>
        <v>#N/A</v>
      </c>
      <c r="Y62" s="111" t="e">
        <f>IF(_xlfn.XLOOKUP($E62,'DFAT Criterion B'!$F$8:$F$81,'DFAT Criterion B'!$A$8:$A$81)=Y$7,TRUE,"")</f>
        <v>#N/A</v>
      </c>
      <c r="Z62" s="23" t="e">
        <f>IF(_xlfn.XLOOKUP($E62,'DFAT Criterion B'!$F$8:$F$81,'DFAT Criterion B'!$A$8:$A$81)=Z$7,TRUE,"")</f>
        <v>#N/A</v>
      </c>
      <c r="AA62" s="23" t="e">
        <f>IF(_xlfn.XLOOKUP($E62,'DFAT Criterion B'!$F$8:$F$81,'DFAT Criterion B'!$A$8:$A$81)=AA$7,TRUE,"")</f>
        <v>#N/A</v>
      </c>
      <c r="AB62" s="23" t="e">
        <f>IF(_xlfn.XLOOKUP($E62,'DFAT Criterion B'!$F$8:$F$81,'DFAT Criterion B'!$A$8:$A$81)=AB$7,TRUE,"")</f>
        <v>#N/A</v>
      </c>
      <c r="AC62" s="23" t="e">
        <f>IF(_xlfn.XLOOKUP($E62,'DFAT Criterion B'!$F$8:$F$81,'DFAT Criterion B'!$A$8:$A$81)=AC$7,TRUE,"")</f>
        <v>#N/A</v>
      </c>
      <c r="AD62" s="23" t="e">
        <f>IF(_xlfn.XLOOKUP($E62,'DFAT Criterion B'!$F$8:$F$81,'DFAT Criterion B'!$A$8:$A$81)=AD$7,TRUE,"")</f>
        <v>#N/A</v>
      </c>
      <c r="AE62" s="23" t="e">
        <f>IF(_xlfn.XLOOKUP($E62,'DFAT Criterion B'!$F$8:$F$81,'DFAT Criterion B'!$A$8:$A$81)=AE$7,TRUE,"")</f>
        <v>#N/A</v>
      </c>
      <c r="AF62" s="23" t="e">
        <f>IF(_xlfn.XLOOKUP($E62,'DFAT Criterion B'!$F$8:$F$81,'DFAT Criterion B'!$A$8:$A$81)=AF$7,TRUE,"")</f>
        <v>#N/A</v>
      </c>
      <c r="AG62" s="23" t="e">
        <f>IF(_xlfn.XLOOKUP($E62,'DFAT Criterion B'!$F$8:$F$81,'DFAT Criterion B'!$A$8:$A$81)=AG$7,TRUE,"")</f>
        <v>#N/A</v>
      </c>
      <c r="AH62" s="23" t="e">
        <f>IF(_xlfn.XLOOKUP($E62,'DFAT Criterion B'!$F$8:$F$81,'DFAT Criterion B'!$A$8:$A$81)=AH$7,TRUE,"")</f>
        <v>#N/A</v>
      </c>
      <c r="AI62" s="23" t="e">
        <f>IF(_xlfn.XLOOKUP($E62,'DFAT Criterion B'!$F$8:$F$81,'DFAT Criterion B'!$A$8:$A$81)=AI$7,TRUE,"")</f>
        <v>#N/A</v>
      </c>
      <c r="AJ62" s="23" t="e">
        <f>IF(_xlfn.XLOOKUP($E62,'DFAT Criterion B'!$F$8:$F$81,'DFAT Criterion B'!$A$8:$A$81)=AJ$7,TRUE,"")</f>
        <v>#N/A</v>
      </c>
      <c r="AK62" s="23" t="e">
        <f>IF(_xlfn.XLOOKUP($E62,'DFAT Criterion B'!$F$8:$F$81,'DFAT Criterion B'!$A$8:$A$81)=AK$7,TRUE,"")</f>
        <v>#N/A</v>
      </c>
      <c r="AL62" s="23" t="e">
        <f>IF(_xlfn.XLOOKUP($E62,'DFAT Criterion B'!$F$8:$F$81,'DFAT Criterion B'!$A$8:$A$81)=AL$7,TRUE,"")</f>
        <v>#N/A</v>
      </c>
      <c r="AM62" s="23" t="e">
        <f>IF(_xlfn.XLOOKUP($E62,'DFAT Criterion B'!$F$8:$F$81,'DFAT Criterion B'!$A$8:$A$81)=AM$7,TRUE,"")</f>
        <v>#N/A</v>
      </c>
      <c r="AN62" s="23" t="e">
        <f>IF(_xlfn.XLOOKUP($E62,'DFAT Criterion B'!$F$8:$F$81,'DFAT Criterion B'!$A$8:$A$81)=AN$7,TRUE,"")</f>
        <v>#N/A</v>
      </c>
      <c r="AO62" s="23" t="e">
        <f>IF(_xlfn.XLOOKUP($E62,'DFAT Criterion B'!$F$8:$F$81,'DFAT Criterion B'!$A$8:$A$81)=AO$7,TRUE,"")</f>
        <v>#N/A</v>
      </c>
      <c r="AP62" s="23" t="e">
        <f>IF(_xlfn.XLOOKUP($E62,'DFAT Criterion B'!$F$8:$F$81,'DFAT Criterion B'!$A$8:$A$81)=AP$7,TRUE,"")</f>
        <v>#N/A</v>
      </c>
      <c r="AQ62" s="23" t="e">
        <f>IF(_xlfn.XLOOKUP($E62,'DFAT Criterion B'!$F$8:$F$81,'DFAT Criterion B'!$A$8:$A$81)=AQ$7,TRUE,"")</f>
        <v>#N/A</v>
      </c>
      <c r="AR62" s="23" t="e">
        <f>IF(_xlfn.XLOOKUP($E62,'DFAT Criterion B'!$F$8:$F$81,'DFAT Criterion B'!$A$8:$A$81)=AR$7,TRUE,"")</f>
        <v>#N/A</v>
      </c>
      <c r="AS62" s="23" t="e">
        <f>IF(_xlfn.XLOOKUP($E62,'DFAT Criterion B'!$F$8:$F$81,'DFAT Criterion B'!$A$8:$A$81)=AS$7,TRUE,"")</f>
        <v>#N/A</v>
      </c>
      <c r="AT62" s="23" t="e">
        <f>IF(_xlfn.XLOOKUP($E62,'DFAT Criterion B'!$F$8:$F$81,'DFAT Criterion B'!$A$8:$A$81)=AT$7,TRUE,"")</f>
        <v>#N/A</v>
      </c>
      <c r="AU62" s="23" t="e">
        <f>IF(_xlfn.XLOOKUP($E62,'DFAT Criterion B'!$F$8:$F$81,'DFAT Criterion B'!$A$8:$A$81)=AU$7,TRUE,"")</f>
        <v>#N/A</v>
      </c>
      <c r="AV62" s="23" t="e">
        <f>IF(_xlfn.XLOOKUP($E62,'DFAT Criterion B'!$F$8:$F$81,'DFAT Criterion B'!$A$8:$A$81)=AV$7,TRUE,"")</f>
        <v>#N/A</v>
      </c>
      <c r="AW62" s="80" t="e">
        <f>IF(_xlfn.XLOOKUP($E62,'DFAT Criterion B'!$F$8:$F$81,'DFAT Criterion B'!$A$8:$A$81)=AW$7,TRUE,"")</f>
        <v>#N/A</v>
      </c>
      <c r="AX62" s="111" t="str">
        <f>IF(_xlfn.XLOOKUP($E62,'DFAT Criterion C'!$F$8:$F$41,'DFAT Criterion C'!$A$8:$A$41)=AX$7,TRUE,"")</f>
        <v/>
      </c>
      <c r="AY62" s="23" t="str">
        <f>IF(_xlfn.XLOOKUP($E62,'DFAT Criterion C'!$F$8:$F$41,'DFAT Criterion C'!$A$8:$A$41)=AY$7,TRUE,"")</f>
        <v/>
      </c>
      <c r="AZ62" s="23" t="str">
        <f>IF(_xlfn.XLOOKUP($E62,'DFAT Criterion C'!$F$8:$F$41,'DFAT Criterion C'!$A$8:$A$41)=AZ$7,TRUE,"")</f>
        <v/>
      </c>
      <c r="BA62" s="23" t="str">
        <f>IF(_xlfn.XLOOKUP($E62,'DFAT Criterion C'!$F$8:$F$41,'DFAT Criterion C'!$A$8:$A$41)=BA$7,TRUE,"")</f>
        <v/>
      </c>
      <c r="BB62" s="105"/>
      <c r="BC62" s="23" t="str">
        <f>IF(_xlfn.XLOOKUP($E62,'DFAT Criterion C'!$F$8:$F$41,'DFAT Criterion C'!$A$8:$A$41)=BC$7,TRUE,"")</f>
        <v/>
      </c>
      <c r="BD62" s="23" t="str">
        <f>IF(_xlfn.XLOOKUP($E62,'DFAT Criterion C'!$F$8:$F$41,'DFAT Criterion C'!$A$8:$A$41)=BD$7,TRUE,"")</f>
        <v/>
      </c>
      <c r="BE62" s="86"/>
      <c r="BF62" s="23" t="str">
        <f>IF(_xlfn.XLOOKUP($E62,'DFAT Criterion C'!$F$8:$F$41,'DFAT Criterion C'!$A$8:$A$41)=BF$7,TRUE,"")</f>
        <v/>
      </c>
      <c r="BG62" s="86"/>
      <c r="BH62" s="23" t="str">
        <f>IF(_xlfn.XLOOKUP($E62,'DFAT Criterion C'!$F$8:$F$41,'DFAT Criterion C'!$A$8:$A$41)=BH$7,TRUE,"")</f>
        <v/>
      </c>
      <c r="BI62" s="105"/>
      <c r="BJ62" s="105"/>
      <c r="BK62" s="23" t="str">
        <f>IF(_xlfn.XLOOKUP($E62,'DFAT Criterion C'!$F$8:$F$41,'DFAT Criterion C'!$A$8:$A$41)=BK$7,TRUE,"")</f>
        <v/>
      </c>
      <c r="BL62" s="23" t="str">
        <f>IF(_xlfn.XLOOKUP($E62,'DFAT Criterion C'!$F$8:$F$41,'DFAT Criterion C'!$A$8:$A$41)=BL$7,TRUE,"")</f>
        <v/>
      </c>
      <c r="BM62" s="106"/>
      <c r="BN62" s="135"/>
      <c r="BO62" s="4"/>
      <c r="BP62" s="4"/>
      <c r="BQ62" s="4"/>
      <c r="BR62" s="4"/>
      <c r="BS62" s="4"/>
      <c r="BT62" s="5"/>
      <c r="BU62" s="111" t="e">
        <f>IF(_xlfn.XLOOKUP($E62,'DFAT Criterion E'!$F$8:$F$84,'DFAT Criterion E'!$A$8:$A$84)=BU$7,TRUE,"")</f>
        <v>#N/A</v>
      </c>
      <c r="BV62" s="23" t="e">
        <f>IF(_xlfn.XLOOKUP($E62,'DFAT Criterion E'!$F$8:$F$84,'DFAT Criterion E'!$A$8:$A$84)=BV$7,TRUE,"")</f>
        <v>#N/A</v>
      </c>
      <c r="BW62" s="23" t="e">
        <f>IF(_xlfn.XLOOKUP($E62,'DFAT Criterion E'!$F$8:$F$84,'DFAT Criterion E'!$A$8:$A$84)=BW$7,TRUE,"")</f>
        <v>#N/A</v>
      </c>
      <c r="BX62" s="23" t="e">
        <f>IF(_xlfn.XLOOKUP($E62,'DFAT Criterion E'!$F$8:$F$84,'DFAT Criterion E'!$A$8:$A$84)=BX$7,TRUE,"")</f>
        <v>#N/A</v>
      </c>
      <c r="BY62" s="23" t="e">
        <f>IF(_xlfn.XLOOKUP($E62,'DFAT Criterion E'!$F$8:$F$84,'DFAT Criterion E'!$A$8:$A$84)=BY$7,TRUE,"")</f>
        <v>#N/A</v>
      </c>
      <c r="BZ62" s="23" t="e">
        <f>IF(_xlfn.XLOOKUP($E62,'DFAT Criterion E'!$F$8:$F$84,'DFAT Criterion E'!$A$8:$A$84)=BZ$7,TRUE,"")</f>
        <v>#N/A</v>
      </c>
      <c r="CA62" s="23" t="e">
        <f>IF(_xlfn.XLOOKUP($E62,'DFAT Criterion E'!$F$8:$F$84,'DFAT Criterion E'!$A$8:$A$84)=CA$7,TRUE,"")</f>
        <v>#N/A</v>
      </c>
      <c r="CB62" s="23" t="e">
        <f>IF(_xlfn.XLOOKUP($E62,'DFAT Criterion E'!$F$8:$F$84,'DFAT Criterion E'!$A$8:$A$84)=CB$7,TRUE,"")</f>
        <v>#N/A</v>
      </c>
      <c r="CC62" s="23" t="e">
        <f>IF(_xlfn.XLOOKUP($E62,'DFAT Criterion E'!$F$8:$F$84,'DFAT Criterion E'!$A$8:$A$84)=CC$7,TRUE,"")</f>
        <v>#N/A</v>
      </c>
      <c r="CD62" s="23" t="e">
        <f>IF(_xlfn.XLOOKUP($E62,'DFAT Criterion E'!$F$8:$F$84,'DFAT Criterion E'!$A$8:$A$84)=CD$7,TRUE,"")</f>
        <v>#N/A</v>
      </c>
      <c r="CE62" s="23" t="e">
        <f>IF(_xlfn.XLOOKUP($E62,'DFAT Criterion E'!$F$8:$F$84,'DFAT Criterion E'!$A$8:$A$84)=CE$7,TRUE,"")</f>
        <v>#N/A</v>
      </c>
      <c r="CF62" s="23" t="e">
        <f>IF(_xlfn.XLOOKUP($E62,'DFAT Criterion E'!$F$8:$F$84,'DFAT Criterion E'!$A$8:$A$84)=CF$7,TRUE,"")</f>
        <v>#N/A</v>
      </c>
      <c r="CG62" s="23" t="e">
        <f>IF(_xlfn.XLOOKUP($E62,'DFAT Criterion E'!$F$8:$F$84,'DFAT Criterion E'!$A$8:$A$84)=CG$7,TRUE,"")</f>
        <v>#N/A</v>
      </c>
      <c r="CH62" s="23" t="e">
        <f>IF(_xlfn.XLOOKUP($E62,'DFAT Criterion E'!$F$8:$F$84,'DFAT Criterion E'!$A$8:$A$84)=CH$7,TRUE,"")</f>
        <v>#N/A</v>
      </c>
      <c r="CI62" s="23" t="e">
        <f>IF(_xlfn.XLOOKUP($E62,'DFAT Criterion E'!$F$8:$F$84,'DFAT Criterion E'!$A$8:$A$84)=CI$7,TRUE,"")</f>
        <v>#N/A</v>
      </c>
      <c r="CJ62" s="23" t="e">
        <f>IF(_xlfn.XLOOKUP($E62,'DFAT Criterion E'!$F$8:$F$84,'DFAT Criterion E'!$A$8:$A$84)=CJ$7,TRUE,"")</f>
        <v>#N/A</v>
      </c>
      <c r="CK62" s="23" t="e">
        <f>IF(_xlfn.XLOOKUP($E62,'DFAT Criterion E'!$F$8:$F$84,'DFAT Criterion E'!$A$8:$A$84)=CK$7,TRUE,"")</f>
        <v>#N/A</v>
      </c>
      <c r="CL62" s="23" t="e">
        <f>IF(_xlfn.XLOOKUP($E62,'DFAT Criterion E'!$F$8:$F$84,'DFAT Criterion E'!$A$8:$A$84)=CL$7,TRUE,"")</f>
        <v>#N/A</v>
      </c>
      <c r="CM62" s="23" t="e">
        <f>IF(_xlfn.XLOOKUP($E62,'DFAT Criterion E'!$F$8:$F$84,'DFAT Criterion E'!$A$8:$A$84)=CM$7,TRUE,"")</f>
        <v>#N/A</v>
      </c>
      <c r="CN62" s="23" t="e">
        <f>IF(_xlfn.XLOOKUP($E62,'DFAT Criterion E'!$F$8:$F$84,'DFAT Criterion E'!$A$8:$A$84)=CN$7,TRUE,"")</f>
        <v>#N/A</v>
      </c>
      <c r="CO62" s="23" t="e">
        <f>IF(_xlfn.XLOOKUP($E62,'DFAT Criterion E'!$F$8:$F$84,'DFAT Criterion E'!$A$8:$A$84)=CO$7,TRUE,"")</f>
        <v>#N/A</v>
      </c>
      <c r="CP62" s="23" t="e">
        <f>IF(_xlfn.XLOOKUP($E62,'DFAT Criterion E'!$F$8:$F$84,'DFAT Criterion E'!$A$8:$A$84)=CP$7,TRUE,"")</f>
        <v>#N/A</v>
      </c>
      <c r="CQ62" s="23" t="e">
        <f>IF(_xlfn.XLOOKUP($E62,'DFAT Criterion E'!$F$8:$F$84,'DFAT Criterion E'!$A$8:$A$84)=CQ$7,TRUE,"")</f>
        <v>#N/A</v>
      </c>
      <c r="CR62" s="23" t="e">
        <f>IF(_xlfn.XLOOKUP($E62,'DFAT Criterion E'!$F$8:$F$84,'DFAT Criterion E'!$A$8:$A$84)=CR$7,TRUE,"")</f>
        <v>#N/A</v>
      </c>
      <c r="CS62" s="23" t="e">
        <f>IF(_xlfn.XLOOKUP($E62,'DFAT Criterion E'!$F$8:$F$84,'DFAT Criterion E'!$A$8:$A$84)=CS$7,TRUE,"")</f>
        <v>#N/A</v>
      </c>
      <c r="CT62" s="23" t="e">
        <f>IF(_xlfn.XLOOKUP($E62,'DFAT Criterion E'!$F$8:$F$84,'DFAT Criterion E'!$A$8:$A$84)=CT$7,TRUE,"")</f>
        <v>#N/A</v>
      </c>
      <c r="CU62" s="23" t="e">
        <f>IF(_xlfn.XLOOKUP($E62,'DFAT Criterion E'!$F$8:$F$84,'DFAT Criterion E'!$A$8:$A$84)=CU$7,TRUE,"")</f>
        <v>#N/A</v>
      </c>
      <c r="CV62" s="23" t="e">
        <f>IF(_xlfn.XLOOKUP($E62,'DFAT Criterion E'!$F$8:$F$84,'DFAT Criterion E'!$A$8:$A$84)=CV$7,TRUE,"")</f>
        <v>#N/A</v>
      </c>
      <c r="CW62" s="23" t="e">
        <f>IF(_xlfn.XLOOKUP($E62,'DFAT Criterion E'!$F$8:$F$84,'DFAT Criterion E'!$A$8:$A$84)=CW$7,TRUE,"")</f>
        <v>#N/A</v>
      </c>
      <c r="CX62" s="23" t="e">
        <f>IF(_xlfn.XLOOKUP($E62,'DFAT Criterion E'!$F$8:$F$84,'DFAT Criterion E'!$A$8:$A$84)=CX$7,TRUE,"")</f>
        <v>#N/A</v>
      </c>
      <c r="CY62" s="23" t="e">
        <f>IF(_xlfn.XLOOKUP($E62,'DFAT Criterion E'!$F$8:$F$84,'DFAT Criterion E'!$A$8:$A$84)=CY$7,TRUE,"")</f>
        <v>#N/A</v>
      </c>
      <c r="CZ62" s="23" t="e">
        <f>IF(_xlfn.XLOOKUP($E62,'DFAT Criterion E'!$F$8:$F$84,'DFAT Criterion E'!$A$8:$A$84)=CZ$7,TRUE,"")</f>
        <v>#N/A</v>
      </c>
      <c r="DA62" s="23" t="e">
        <f>IF(_xlfn.XLOOKUP($E62,'DFAT Criterion E'!$F$8:$F$84,'DFAT Criterion E'!$A$8:$A$84)=DA$7,TRUE,"")</f>
        <v>#N/A</v>
      </c>
      <c r="DB62" s="23" t="e">
        <f>IF(_xlfn.XLOOKUP($E62,'DFAT Criterion E'!$F$8:$F$84,'DFAT Criterion E'!$A$8:$A$84)=DB$7,TRUE,"")</f>
        <v>#N/A</v>
      </c>
      <c r="DC62" s="80" t="e">
        <f>IF(_xlfn.XLOOKUP($E62,'DFAT Criterion E'!$F$8:$F$84,'DFAT Criterion E'!$A$8:$A$84)=DC$7,TRUE,"")</f>
        <v>#N/A</v>
      </c>
      <c r="DD62" s="130"/>
    </row>
    <row r="63" spans="2:109" ht="18.95" customHeight="1" x14ac:dyDescent="0.25">
      <c r="B63" s="293"/>
      <c r="C63" s="295" t="s">
        <v>230</v>
      </c>
      <c r="D63" s="408" t="s">
        <v>231</v>
      </c>
      <c r="E63" s="172" t="s">
        <v>232</v>
      </c>
      <c r="F63" s="144"/>
      <c r="G63" s="108" t="e">
        <f>IF(_xlfn.XLOOKUP($E63,'DFAT Criterion A'!$F$8:$F$62,'DFAT Criterion A'!$A$8:$A$62)=G$7,TRUE,"")</f>
        <v>#N/A</v>
      </c>
      <c r="H63" s="108" t="e">
        <f>IF(_xlfn.XLOOKUP($E63,'DFAT Criterion A'!$F$8:$F$62,'DFAT Criterion A'!$A$8:$A$62)=H$7,TRUE,"")</f>
        <v>#N/A</v>
      </c>
      <c r="I63" s="108" t="e">
        <f>IF(_xlfn.XLOOKUP($E63,'DFAT Criterion A'!$F$8:$F$62,'DFAT Criterion A'!$A$8:$A$62)=I$7,TRUE,"")</f>
        <v>#N/A</v>
      </c>
      <c r="J63" s="108" t="e">
        <f>IF(_xlfn.XLOOKUP($E63,'DFAT Criterion A'!$F$8:$F$62,'DFAT Criterion A'!$A$8:$A$62)=J$7,TRUE,"")</f>
        <v>#N/A</v>
      </c>
      <c r="K63" s="108" t="e">
        <f>IF(_xlfn.XLOOKUP($E63,'DFAT Criterion A'!$F$8:$F$62,'DFAT Criterion A'!$A$8:$A$62)=K$7,TRUE,"")</f>
        <v>#N/A</v>
      </c>
      <c r="L63" s="108" t="e">
        <f>IF(_xlfn.XLOOKUP($E63,'DFAT Criterion A'!$F$8:$F$62,'DFAT Criterion A'!$A$8:$A$62)=L$7,TRUE,"")</f>
        <v>#N/A</v>
      </c>
      <c r="M63" s="108" t="e">
        <f>IF(_xlfn.XLOOKUP($E63,'DFAT Criterion A'!$F$8:$F$62,'DFAT Criterion A'!$A$8:$A$62)=M$7,TRUE,"")</f>
        <v>#N/A</v>
      </c>
      <c r="N63" s="108" t="e">
        <f>IF(_xlfn.XLOOKUP($E63,'DFAT Criterion A'!$F$8:$F$62,'DFAT Criterion A'!$A$8:$A$62)=N$7,TRUE,"")</f>
        <v>#N/A</v>
      </c>
      <c r="O63" s="108" t="e">
        <f>IF(_xlfn.XLOOKUP($E63,'DFAT Criterion A'!$F$8:$F$62,'DFAT Criterion A'!$A$8:$A$62)=O$7,TRUE,"")</f>
        <v>#N/A</v>
      </c>
      <c r="P63" s="108" t="e">
        <f>IF(_xlfn.XLOOKUP($E63,'DFAT Criterion A'!$F$8:$F$62,'DFAT Criterion A'!$A$8:$A$62)=P$7,TRUE,"")</f>
        <v>#N/A</v>
      </c>
      <c r="Q63" s="108" t="e">
        <f>IF(_xlfn.XLOOKUP($E63,'DFAT Criterion A'!$F$8:$F$62,'DFAT Criterion A'!$A$8:$A$62)=Q$7,TRUE,"")</f>
        <v>#N/A</v>
      </c>
      <c r="R63" s="108" t="e">
        <f>IF(_xlfn.XLOOKUP($E63,'DFAT Criterion A'!$F$8:$F$62,'DFAT Criterion A'!$A$8:$A$62)=R$7,TRUE,"")</f>
        <v>#N/A</v>
      </c>
      <c r="S63" s="108" t="e">
        <f>IF(_xlfn.XLOOKUP($E63,'DFAT Criterion A'!$F$8:$F$62,'DFAT Criterion A'!$A$8:$A$62)=S$7,TRUE,"")</f>
        <v>#N/A</v>
      </c>
      <c r="T63" s="108" t="e">
        <f>IF(_xlfn.XLOOKUP($E63,'DFAT Criterion A'!$F$8:$F$62,'DFAT Criterion A'!$A$8:$A$62)=T$7,TRUE,"")</f>
        <v>#N/A</v>
      </c>
      <c r="U63" s="108" t="e">
        <f>IF(_xlfn.XLOOKUP($E63,'DFAT Criterion A'!$F$8:$F$62,'DFAT Criterion A'!$A$8:$A$62)=U$7,TRUE,"")</f>
        <v>#N/A</v>
      </c>
      <c r="V63" s="108" t="e">
        <f>IF(_xlfn.XLOOKUP($E63,'DFAT Criterion A'!$F$8:$F$62,'DFAT Criterion A'!$A$8:$A$62)=V$7,TRUE,"")</f>
        <v>#N/A</v>
      </c>
      <c r="W63" s="108" t="e">
        <f>IF(_xlfn.XLOOKUP($E63,'DFAT Criterion A'!$F$8:$F$62,'DFAT Criterion A'!$A$8:$A$62)=W$7,TRUE,"")</f>
        <v>#N/A</v>
      </c>
      <c r="X63" s="109" t="e">
        <f>IF(_xlfn.XLOOKUP($E63,'DFAT Criterion A'!$F$8:$F$62,'DFAT Criterion A'!$A$8:$A$62)=X$7,TRUE,"")</f>
        <v>#N/A</v>
      </c>
      <c r="Y63" s="107" t="e">
        <f>IF(_xlfn.XLOOKUP($E63,'DFAT Criterion B'!$F$8:$F$81,'DFAT Criterion B'!$A$8:$A$81)=Y$7,TRUE,"")</f>
        <v>#N/A</v>
      </c>
      <c r="Z63" s="108" t="e">
        <f>IF(_xlfn.XLOOKUP($E63,'DFAT Criterion B'!$F$8:$F$81,'DFAT Criterion B'!$A$8:$A$81)=Z$7,TRUE,"")</f>
        <v>#N/A</v>
      </c>
      <c r="AA63" s="108" t="e">
        <f>IF(_xlfn.XLOOKUP($E63,'DFAT Criterion B'!$F$8:$F$81,'DFAT Criterion B'!$A$8:$A$81)=AA$7,TRUE,"")</f>
        <v>#N/A</v>
      </c>
      <c r="AB63" s="108" t="e">
        <f>IF(_xlfn.XLOOKUP($E63,'DFAT Criterion B'!$F$8:$F$81,'DFAT Criterion B'!$A$8:$A$81)=AB$7,TRUE,"")</f>
        <v>#N/A</v>
      </c>
      <c r="AC63" s="108" t="e">
        <f>IF(_xlfn.XLOOKUP($E63,'DFAT Criterion B'!$F$8:$F$81,'DFAT Criterion B'!$A$8:$A$81)=AC$7,TRUE,"")</f>
        <v>#N/A</v>
      </c>
      <c r="AD63" s="108" t="e">
        <f>IF(_xlfn.XLOOKUP($E63,'DFAT Criterion B'!$F$8:$F$81,'DFAT Criterion B'!$A$8:$A$81)=AD$7,TRUE,"")</f>
        <v>#N/A</v>
      </c>
      <c r="AE63" s="108" t="e">
        <f>IF(_xlfn.XLOOKUP($E63,'DFAT Criterion B'!$F$8:$F$81,'DFAT Criterion B'!$A$8:$A$81)=AE$7,TRUE,"")</f>
        <v>#N/A</v>
      </c>
      <c r="AF63" s="108" t="e">
        <f>IF(_xlfn.XLOOKUP($E63,'DFAT Criterion B'!$F$8:$F$81,'DFAT Criterion B'!$A$8:$A$81)=AF$7,TRUE,"")</f>
        <v>#N/A</v>
      </c>
      <c r="AG63" s="108" t="e">
        <f>IF(_xlfn.XLOOKUP($E63,'DFAT Criterion B'!$F$8:$F$81,'DFAT Criterion B'!$A$8:$A$81)=AG$7,TRUE,"")</f>
        <v>#N/A</v>
      </c>
      <c r="AH63" s="108" t="e">
        <f>IF(_xlfn.XLOOKUP($E63,'DFAT Criterion B'!$F$8:$F$81,'DFAT Criterion B'!$A$8:$A$81)=AH$7,TRUE,"")</f>
        <v>#N/A</v>
      </c>
      <c r="AI63" s="108" t="e">
        <f>IF(_xlfn.XLOOKUP($E63,'DFAT Criterion B'!$F$8:$F$81,'DFAT Criterion B'!$A$8:$A$81)=AI$7,TRUE,"")</f>
        <v>#N/A</v>
      </c>
      <c r="AJ63" s="108" t="e">
        <f>IF(_xlfn.XLOOKUP($E63,'DFAT Criterion B'!$F$8:$F$81,'DFAT Criterion B'!$A$8:$A$81)=AJ$7,TRUE,"")</f>
        <v>#N/A</v>
      </c>
      <c r="AK63" s="108" t="e">
        <f>IF(_xlfn.XLOOKUP($E63,'DFAT Criterion B'!$F$8:$F$81,'DFAT Criterion B'!$A$8:$A$81)=AK$7,TRUE,"")</f>
        <v>#N/A</v>
      </c>
      <c r="AL63" s="108" t="e">
        <f>IF(_xlfn.XLOOKUP($E63,'DFAT Criterion B'!$F$8:$F$81,'DFAT Criterion B'!$A$8:$A$81)=AL$7,TRUE,"")</f>
        <v>#N/A</v>
      </c>
      <c r="AM63" s="108" t="e">
        <f>IF(_xlfn.XLOOKUP($E63,'DFAT Criterion B'!$F$8:$F$81,'DFAT Criterion B'!$A$8:$A$81)=AM$7,TRUE,"")</f>
        <v>#N/A</v>
      </c>
      <c r="AN63" s="108" t="e">
        <f>IF(_xlfn.XLOOKUP($E63,'DFAT Criterion B'!$F$8:$F$81,'DFAT Criterion B'!$A$8:$A$81)=AN$7,TRUE,"")</f>
        <v>#N/A</v>
      </c>
      <c r="AO63" s="108" t="e">
        <f>IF(_xlfn.XLOOKUP($E63,'DFAT Criterion B'!$F$8:$F$81,'DFAT Criterion B'!$A$8:$A$81)=AO$7,TRUE,"")</f>
        <v>#N/A</v>
      </c>
      <c r="AP63" s="108" t="e">
        <f>IF(_xlfn.XLOOKUP($E63,'DFAT Criterion B'!$F$8:$F$81,'DFAT Criterion B'!$A$8:$A$81)=AP$7,TRUE,"")</f>
        <v>#N/A</v>
      </c>
      <c r="AQ63" s="108" t="e">
        <f>IF(_xlfn.XLOOKUP($E63,'DFAT Criterion B'!$F$8:$F$81,'DFAT Criterion B'!$A$8:$A$81)=AQ$7,TRUE,"")</f>
        <v>#N/A</v>
      </c>
      <c r="AR63" s="108" t="e">
        <f>IF(_xlfn.XLOOKUP($E63,'DFAT Criterion B'!$F$8:$F$81,'DFAT Criterion B'!$A$8:$A$81)=AR$7,TRUE,"")</f>
        <v>#N/A</v>
      </c>
      <c r="AS63" s="108" t="e">
        <f>IF(_xlfn.XLOOKUP($E63,'DFAT Criterion B'!$F$8:$F$81,'DFAT Criterion B'!$A$8:$A$81)=AS$7,TRUE,"")</f>
        <v>#N/A</v>
      </c>
      <c r="AT63" s="108" t="e">
        <f>IF(_xlfn.XLOOKUP($E63,'DFAT Criterion B'!$F$8:$F$81,'DFAT Criterion B'!$A$8:$A$81)=AT$7,TRUE,"")</f>
        <v>#N/A</v>
      </c>
      <c r="AU63" s="108" t="e">
        <f>IF(_xlfn.XLOOKUP($E63,'DFAT Criterion B'!$F$8:$F$81,'DFAT Criterion B'!$A$8:$A$81)=AU$7,TRUE,"")</f>
        <v>#N/A</v>
      </c>
      <c r="AV63" s="108" t="e">
        <f>IF(_xlfn.XLOOKUP($E63,'DFAT Criterion B'!$F$8:$F$81,'DFAT Criterion B'!$A$8:$A$81)=AV$7,TRUE,"")</f>
        <v>#N/A</v>
      </c>
      <c r="AW63" s="109" t="e">
        <f>IF(_xlfn.XLOOKUP($E63,'DFAT Criterion B'!$F$8:$F$81,'DFAT Criterion B'!$A$8:$A$81)=AW$7,TRUE,"")</f>
        <v>#N/A</v>
      </c>
      <c r="AX63" s="138"/>
      <c r="AY63" s="139"/>
      <c r="AZ63" s="139"/>
      <c r="BA63" s="139"/>
      <c r="BB63" s="139"/>
      <c r="BC63" s="139"/>
      <c r="BD63" s="139"/>
      <c r="BE63" s="139"/>
      <c r="BF63" s="139"/>
      <c r="BG63" s="139"/>
      <c r="BH63" s="139"/>
      <c r="BI63" s="139"/>
      <c r="BJ63" s="139"/>
      <c r="BK63" s="139"/>
      <c r="BL63" s="139"/>
      <c r="BM63" s="140"/>
      <c r="BN63" s="138"/>
      <c r="BO63" s="139"/>
      <c r="BP63" s="139"/>
      <c r="BQ63" s="143"/>
      <c r="BR63" s="139"/>
      <c r="BS63" s="139"/>
      <c r="BT63" s="140"/>
      <c r="BU63" s="138"/>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40"/>
      <c r="DD63" s="130"/>
    </row>
    <row r="64" spans="2:109" ht="18.95" customHeight="1" x14ac:dyDescent="0.25">
      <c r="B64" s="293"/>
      <c r="C64" s="296"/>
      <c r="D64" s="407"/>
      <c r="E64" s="173" t="s">
        <v>233</v>
      </c>
      <c r="F64" s="51"/>
      <c r="G64" s="57" t="e">
        <f>IF(_xlfn.XLOOKUP($E64,'DFAT Criterion A'!$F$8:$F$62,'DFAT Criterion A'!$A$8:$A$62)=G$7,TRUE,"")</f>
        <v>#N/A</v>
      </c>
      <c r="H64" s="57" t="e">
        <f>IF(_xlfn.XLOOKUP($E64,'DFAT Criterion A'!$F$8:$F$62,'DFAT Criterion A'!$A$8:$A$62)=H$7,TRUE,"")</f>
        <v>#N/A</v>
      </c>
      <c r="I64" s="57" t="e">
        <f>IF(_xlfn.XLOOKUP($E64,'DFAT Criterion A'!$F$8:$F$62,'DFAT Criterion A'!$A$8:$A$62)=I$7,TRUE,"")</f>
        <v>#N/A</v>
      </c>
      <c r="J64" s="57" t="e">
        <f>IF(_xlfn.XLOOKUP($E64,'DFAT Criterion A'!$F$8:$F$62,'DFAT Criterion A'!$A$8:$A$62)=J$7,TRUE,"")</f>
        <v>#N/A</v>
      </c>
      <c r="K64" s="57" t="e">
        <f>IF(_xlfn.XLOOKUP($E64,'DFAT Criterion A'!$F$8:$F$62,'DFAT Criterion A'!$A$8:$A$62)=K$7,TRUE,"")</f>
        <v>#N/A</v>
      </c>
      <c r="L64" s="57" t="e">
        <f>IF(_xlfn.XLOOKUP($E64,'DFAT Criterion A'!$F$8:$F$62,'DFAT Criterion A'!$A$8:$A$62)=L$7,TRUE,"")</f>
        <v>#N/A</v>
      </c>
      <c r="M64" s="57" t="e">
        <f>IF(_xlfn.XLOOKUP($E64,'DFAT Criterion A'!$F$8:$F$62,'DFAT Criterion A'!$A$8:$A$62)=M$7,TRUE,"")</f>
        <v>#N/A</v>
      </c>
      <c r="N64" s="57" t="e">
        <f>IF(_xlfn.XLOOKUP($E64,'DFAT Criterion A'!$F$8:$F$62,'DFAT Criterion A'!$A$8:$A$62)=N$7,TRUE,"")</f>
        <v>#N/A</v>
      </c>
      <c r="O64" s="57" t="e">
        <f>IF(_xlfn.XLOOKUP($E64,'DFAT Criterion A'!$F$8:$F$62,'DFAT Criterion A'!$A$8:$A$62)=O$7,TRUE,"")</f>
        <v>#N/A</v>
      </c>
      <c r="P64" s="57" t="e">
        <f>IF(_xlfn.XLOOKUP($E64,'DFAT Criterion A'!$F$8:$F$62,'DFAT Criterion A'!$A$8:$A$62)=P$7,TRUE,"")</f>
        <v>#N/A</v>
      </c>
      <c r="Q64" s="57" t="e">
        <f>IF(_xlfn.XLOOKUP($E64,'DFAT Criterion A'!$F$8:$F$62,'DFAT Criterion A'!$A$8:$A$62)=Q$7,TRUE,"")</f>
        <v>#N/A</v>
      </c>
      <c r="R64" s="57" t="e">
        <f>IF(_xlfn.XLOOKUP($E64,'DFAT Criterion A'!$F$8:$F$62,'DFAT Criterion A'!$A$8:$A$62)=R$7,TRUE,"")</f>
        <v>#N/A</v>
      </c>
      <c r="S64" s="57" t="e">
        <f>IF(_xlfn.XLOOKUP($E64,'DFAT Criterion A'!$F$8:$F$62,'DFAT Criterion A'!$A$8:$A$62)=S$7,TRUE,"")</f>
        <v>#N/A</v>
      </c>
      <c r="T64" s="57" t="e">
        <f>IF(_xlfn.XLOOKUP($E64,'DFAT Criterion A'!$F$8:$F$62,'DFAT Criterion A'!$A$8:$A$62)=T$7,TRUE,"")</f>
        <v>#N/A</v>
      </c>
      <c r="U64" s="57" t="e">
        <f>IF(_xlfn.XLOOKUP($E64,'DFAT Criterion A'!$F$8:$F$62,'DFAT Criterion A'!$A$8:$A$62)=U$7,TRUE,"")</f>
        <v>#N/A</v>
      </c>
      <c r="V64" s="57" t="e">
        <f>IF(_xlfn.XLOOKUP($E64,'DFAT Criterion A'!$F$8:$F$62,'DFAT Criterion A'!$A$8:$A$62)=V$7,TRUE,"")</f>
        <v>#N/A</v>
      </c>
      <c r="W64" s="57" t="e">
        <f>IF(_xlfn.XLOOKUP($E64,'DFAT Criterion A'!$F$8:$F$62,'DFAT Criterion A'!$A$8:$A$62)=W$7,TRUE,"")</f>
        <v>#N/A</v>
      </c>
      <c r="X64" s="79" t="e">
        <f>IF(_xlfn.XLOOKUP($E64,'DFAT Criterion A'!$F$8:$F$62,'DFAT Criterion A'!$A$8:$A$62)=X$7,TRUE,"")</f>
        <v>#N/A</v>
      </c>
      <c r="Y64" s="110" t="e">
        <f>IF(_xlfn.XLOOKUP($E64,'DFAT Criterion B'!$F$8:$F$81,'DFAT Criterion B'!$A$8:$A$81)=Y$7,TRUE,"")</f>
        <v>#N/A</v>
      </c>
      <c r="Z64" s="57" t="e">
        <f>IF(_xlfn.XLOOKUP($E64,'DFAT Criterion B'!$F$8:$F$81,'DFAT Criterion B'!$A$8:$A$81)=Z$7,TRUE,"")</f>
        <v>#N/A</v>
      </c>
      <c r="AA64" s="57" t="e">
        <f>IF(_xlfn.XLOOKUP($E64,'DFAT Criterion B'!$F$8:$F$81,'DFAT Criterion B'!$A$8:$A$81)=AA$7,TRUE,"")</f>
        <v>#N/A</v>
      </c>
      <c r="AB64" s="57" t="e">
        <f>IF(_xlfn.XLOOKUP($E64,'DFAT Criterion B'!$F$8:$F$81,'DFAT Criterion B'!$A$8:$A$81)=AB$7,TRUE,"")</f>
        <v>#N/A</v>
      </c>
      <c r="AC64" s="57" t="e">
        <f>IF(_xlfn.XLOOKUP($E64,'DFAT Criterion B'!$F$8:$F$81,'DFAT Criterion B'!$A$8:$A$81)=AC$7,TRUE,"")</f>
        <v>#N/A</v>
      </c>
      <c r="AD64" s="57" t="e">
        <f>IF(_xlfn.XLOOKUP($E64,'DFAT Criterion B'!$F$8:$F$81,'DFAT Criterion B'!$A$8:$A$81)=AD$7,TRUE,"")</f>
        <v>#N/A</v>
      </c>
      <c r="AE64" s="57" t="e">
        <f>IF(_xlfn.XLOOKUP($E64,'DFAT Criterion B'!$F$8:$F$81,'DFAT Criterion B'!$A$8:$A$81)=AE$7,TRUE,"")</f>
        <v>#N/A</v>
      </c>
      <c r="AF64" s="57" t="e">
        <f>IF(_xlfn.XLOOKUP($E64,'DFAT Criterion B'!$F$8:$F$81,'DFAT Criterion B'!$A$8:$A$81)=AF$7,TRUE,"")</f>
        <v>#N/A</v>
      </c>
      <c r="AG64" s="57" t="e">
        <f>IF(_xlfn.XLOOKUP($E64,'DFAT Criterion B'!$F$8:$F$81,'DFAT Criterion B'!$A$8:$A$81)=AG$7,TRUE,"")</f>
        <v>#N/A</v>
      </c>
      <c r="AH64" s="57" t="e">
        <f>IF(_xlfn.XLOOKUP($E64,'DFAT Criterion B'!$F$8:$F$81,'DFAT Criterion B'!$A$8:$A$81)=AH$7,TRUE,"")</f>
        <v>#N/A</v>
      </c>
      <c r="AI64" s="57" t="e">
        <f>IF(_xlfn.XLOOKUP($E64,'DFAT Criterion B'!$F$8:$F$81,'DFAT Criterion B'!$A$8:$A$81)=AI$7,TRUE,"")</f>
        <v>#N/A</v>
      </c>
      <c r="AJ64" s="57" t="e">
        <f>IF(_xlfn.XLOOKUP($E64,'DFAT Criterion B'!$F$8:$F$81,'DFAT Criterion B'!$A$8:$A$81)=AJ$7,TRUE,"")</f>
        <v>#N/A</v>
      </c>
      <c r="AK64" s="57" t="e">
        <f>IF(_xlfn.XLOOKUP($E64,'DFAT Criterion B'!$F$8:$F$81,'DFAT Criterion B'!$A$8:$A$81)=AK$7,TRUE,"")</f>
        <v>#N/A</v>
      </c>
      <c r="AL64" s="57" t="e">
        <f>IF(_xlfn.XLOOKUP($E64,'DFAT Criterion B'!$F$8:$F$81,'DFAT Criterion B'!$A$8:$A$81)=AL$7,TRUE,"")</f>
        <v>#N/A</v>
      </c>
      <c r="AM64" s="57" t="e">
        <f>IF(_xlfn.XLOOKUP($E64,'DFAT Criterion B'!$F$8:$F$81,'DFAT Criterion B'!$A$8:$A$81)=AM$7,TRUE,"")</f>
        <v>#N/A</v>
      </c>
      <c r="AN64" s="57" t="e">
        <f>IF(_xlfn.XLOOKUP($E64,'DFAT Criterion B'!$F$8:$F$81,'DFAT Criterion B'!$A$8:$A$81)=AN$7,TRUE,"")</f>
        <v>#N/A</v>
      </c>
      <c r="AO64" s="57" t="e">
        <f>IF(_xlfn.XLOOKUP($E64,'DFAT Criterion B'!$F$8:$F$81,'DFAT Criterion B'!$A$8:$A$81)=AO$7,TRUE,"")</f>
        <v>#N/A</v>
      </c>
      <c r="AP64" s="57" t="e">
        <f>IF(_xlfn.XLOOKUP($E64,'DFAT Criterion B'!$F$8:$F$81,'DFAT Criterion B'!$A$8:$A$81)=AP$7,TRUE,"")</f>
        <v>#N/A</v>
      </c>
      <c r="AQ64" s="57" t="e">
        <f>IF(_xlfn.XLOOKUP($E64,'DFAT Criterion B'!$F$8:$F$81,'DFAT Criterion B'!$A$8:$A$81)=AQ$7,TRUE,"")</f>
        <v>#N/A</v>
      </c>
      <c r="AR64" s="57" t="e">
        <f>IF(_xlfn.XLOOKUP($E64,'DFAT Criterion B'!$F$8:$F$81,'DFAT Criterion B'!$A$8:$A$81)=AR$7,TRUE,"")</f>
        <v>#N/A</v>
      </c>
      <c r="AS64" s="57" t="e">
        <f>IF(_xlfn.XLOOKUP($E64,'DFAT Criterion B'!$F$8:$F$81,'DFAT Criterion B'!$A$8:$A$81)=AS$7,TRUE,"")</f>
        <v>#N/A</v>
      </c>
      <c r="AT64" s="57" t="e">
        <f>IF(_xlfn.XLOOKUP($E64,'DFAT Criterion B'!$F$8:$F$81,'DFAT Criterion B'!$A$8:$A$81)=AT$7,TRUE,"")</f>
        <v>#N/A</v>
      </c>
      <c r="AU64" s="57" t="e">
        <f>IF(_xlfn.XLOOKUP($E64,'DFAT Criterion B'!$F$8:$F$81,'DFAT Criterion B'!$A$8:$A$81)=AU$7,TRUE,"")</f>
        <v>#N/A</v>
      </c>
      <c r="AV64" s="57" t="e">
        <f>IF(_xlfn.XLOOKUP($E64,'DFAT Criterion B'!$F$8:$F$81,'DFAT Criterion B'!$A$8:$A$81)=AV$7,TRUE,"")</f>
        <v>#N/A</v>
      </c>
      <c r="AW64" s="79" t="e">
        <f>IF(_xlfn.XLOOKUP($E64,'DFAT Criterion B'!$F$8:$F$81,'DFAT Criterion B'!$A$8:$A$81)=AW$7,TRUE,"")</f>
        <v>#N/A</v>
      </c>
      <c r="AX64" s="130"/>
      <c r="AY64" s="2"/>
      <c r="AZ64" s="2"/>
      <c r="BA64" s="2"/>
      <c r="BB64" s="2"/>
      <c r="BC64" s="2"/>
      <c r="BD64" s="2"/>
      <c r="BE64" s="2"/>
      <c r="BF64" s="2"/>
      <c r="BG64" s="2"/>
      <c r="BH64" s="2"/>
      <c r="BI64" s="2"/>
      <c r="BJ64" s="2"/>
      <c r="BK64" s="2"/>
      <c r="BL64" s="2"/>
      <c r="BM64" s="1"/>
      <c r="BN64" s="130"/>
      <c r="BO64" s="2"/>
      <c r="BP64" s="2"/>
      <c r="BQ64" s="2"/>
      <c r="BR64" s="2"/>
      <c r="BS64" s="112"/>
      <c r="BT64" s="1"/>
      <c r="BU64" s="130"/>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1"/>
      <c r="DD64" s="130"/>
    </row>
    <row r="65" spans="2:109" ht="18.95" customHeight="1" x14ac:dyDescent="0.25">
      <c r="B65" s="293"/>
      <c r="C65" s="296"/>
      <c r="D65" s="407" t="s">
        <v>234</v>
      </c>
      <c r="E65" s="173" t="s">
        <v>235</v>
      </c>
      <c r="F65" s="51"/>
      <c r="G65" s="57" t="e">
        <f>IF(_xlfn.XLOOKUP($E65,'DFAT Criterion A'!$F$8:$F$62,'DFAT Criterion A'!$A$8:$A$62)=G$7,TRUE,"")</f>
        <v>#N/A</v>
      </c>
      <c r="H65" s="57" t="e">
        <f>IF(_xlfn.XLOOKUP($E65,'DFAT Criterion A'!$F$8:$F$62,'DFAT Criterion A'!$A$8:$A$62)=H$7,TRUE,"")</f>
        <v>#N/A</v>
      </c>
      <c r="I65" s="57" t="e">
        <f>IF(_xlfn.XLOOKUP($E65,'DFAT Criterion A'!$F$8:$F$62,'DFAT Criterion A'!$A$8:$A$62)=I$7,TRUE,"")</f>
        <v>#N/A</v>
      </c>
      <c r="J65" s="57" t="e">
        <f>IF(_xlfn.XLOOKUP($E65,'DFAT Criterion A'!$F$8:$F$62,'DFAT Criterion A'!$A$8:$A$62)=J$7,TRUE,"")</f>
        <v>#N/A</v>
      </c>
      <c r="K65" s="57" t="e">
        <f>IF(_xlfn.XLOOKUP($E65,'DFAT Criterion A'!$F$8:$F$62,'DFAT Criterion A'!$A$8:$A$62)=K$7,TRUE,"")</f>
        <v>#N/A</v>
      </c>
      <c r="L65" s="57" t="e">
        <f>IF(_xlfn.XLOOKUP($E65,'DFAT Criterion A'!$F$8:$F$62,'DFAT Criterion A'!$A$8:$A$62)=L$7,TRUE,"")</f>
        <v>#N/A</v>
      </c>
      <c r="M65" s="57" t="e">
        <f>IF(_xlfn.XLOOKUP($E65,'DFAT Criterion A'!$F$8:$F$62,'DFAT Criterion A'!$A$8:$A$62)=M$7,TRUE,"")</f>
        <v>#N/A</v>
      </c>
      <c r="N65" s="57" t="e">
        <f>IF(_xlfn.XLOOKUP($E65,'DFAT Criterion A'!$F$8:$F$62,'DFAT Criterion A'!$A$8:$A$62)=N$7,TRUE,"")</f>
        <v>#N/A</v>
      </c>
      <c r="O65" s="57" t="e">
        <f>IF(_xlfn.XLOOKUP($E65,'DFAT Criterion A'!$F$8:$F$62,'DFAT Criterion A'!$A$8:$A$62)=O$7,TRUE,"")</f>
        <v>#N/A</v>
      </c>
      <c r="P65" s="57" t="e">
        <f>IF(_xlfn.XLOOKUP($E65,'DFAT Criterion A'!$F$8:$F$62,'DFAT Criterion A'!$A$8:$A$62)=P$7,TRUE,"")</f>
        <v>#N/A</v>
      </c>
      <c r="Q65" s="57" t="e">
        <f>IF(_xlfn.XLOOKUP($E65,'DFAT Criterion A'!$F$8:$F$62,'DFAT Criterion A'!$A$8:$A$62)=Q$7,TRUE,"")</f>
        <v>#N/A</v>
      </c>
      <c r="R65" s="57" t="e">
        <f>IF(_xlfn.XLOOKUP($E65,'DFAT Criterion A'!$F$8:$F$62,'DFAT Criterion A'!$A$8:$A$62)=R$7,TRUE,"")</f>
        <v>#N/A</v>
      </c>
      <c r="S65" s="57" t="e">
        <f>IF(_xlfn.XLOOKUP($E65,'DFAT Criterion A'!$F$8:$F$62,'DFAT Criterion A'!$A$8:$A$62)=S$7,TRUE,"")</f>
        <v>#N/A</v>
      </c>
      <c r="T65" s="57" t="e">
        <f>IF(_xlfn.XLOOKUP($E65,'DFAT Criterion A'!$F$8:$F$62,'DFAT Criterion A'!$A$8:$A$62)=T$7,TRUE,"")</f>
        <v>#N/A</v>
      </c>
      <c r="U65" s="57" t="e">
        <f>IF(_xlfn.XLOOKUP($E65,'DFAT Criterion A'!$F$8:$F$62,'DFAT Criterion A'!$A$8:$A$62)=U$7,TRUE,"")</f>
        <v>#N/A</v>
      </c>
      <c r="V65" s="57" t="e">
        <f>IF(_xlfn.XLOOKUP($E65,'DFAT Criterion A'!$F$8:$F$62,'DFAT Criterion A'!$A$8:$A$62)=V$7,TRUE,"")</f>
        <v>#N/A</v>
      </c>
      <c r="W65" s="57" t="e">
        <f>IF(_xlfn.XLOOKUP($E65,'DFAT Criterion A'!$F$8:$F$62,'DFAT Criterion A'!$A$8:$A$62)=W$7,TRUE,"")</f>
        <v>#N/A</v>
      </c>
      <c r="X65" s="79" t="e">
        <f>IF(_xlfn.XLOOKUP($E65,'DFAT Criterion A'!$F$8:$F$62,'DFAT Criterion A'!$A$8:$A$62)=X$7,TRUE,"")</f>
        <v>#N/A</v>
      </c>
      <c r="Y65" s="110" t="e">
        <f>IF(_xlfn.XLOOKUP($E65,'DFAT Criterion B'!$F$8:$F$81,'DFAT Criterion B'!$A$8:$A$81)=Y$7,TRUE,"")</f>
        <v>#N/A</v>
      </c>
      <c r="Z65" s="57" t="e">
        <f>IF(_xlfn.XLOOKUP($E65,'DFAT Criterion B'!$F$8:$F$81,'DFAT Criterion B'!$A$8:$A$81)=Z$7,TRUE,"")</f>
        <v>#N/A</v>
      </c>
      <c r="AA65" s="57" t="e">
        <f>IF(_xlfn.XLOOKUP($E65,'DFAT Criterion B'!$F$8:$F$81,'DFAT Criterion B'!$A$8:$A$81)=AA$7,TRUE,"")</f>
        <v>#N/A</v>
      </c>
      <c r="AB65" s="57" t="e">
        <f>IF(_xlfn.XLOOKUP($E65,'DFAT Criterion B'!$F$8:$F$81,'DFAT Criterion B'!$A$8:$A$81)=AB$7,TRUE,"")</f>
        <v>#N/A</v>
      </c>
      <c r="AC65" s="57" t="e">
        <f>IF(_xlfn.XLOOKUP($E65,'DFAT Criterion B'!$F$8:$F$81,'DFAT Criterion B'!$A$8:$A$81)=AC$7,TRUE,"")</f>
        <v>#N/A</v>
      </c>
      <c r="AD65" s="57" t="e">
        <f>IF(_xlfn.XLOOKUP($E65,'DFAT Criterion B'!$F$8:$F$81,'DFAT Criterion B'!$A$8:$A$81)=AD$7,TRUE,"")</f>
        <v>#N/A</v>
      </c>
      <c r="AE65" s="57" t="e">
        <f>IF(_xlfn.XLOOKUP($E65,'DFAT Criterion B'!$F$8:$F$81,'DFAT Criterion B'!$A$8:$A$81)=AE$7,TRUE,"")</f>
        <v>#N/A</v>
      </c>
      <c r="AF65" s="57" t="e">
        <f>IF(_xlfn.XLOOKUP($E65,'DFAT Criterion B'!$F$8:$F$81,'DFAT Criterion B'!$A$8:$A$81)=AF$7,TRUE,"")</f>
        <v>#N/A</v>
      </c>
      <c r="AG65" s="57" t="e">
        <f>IF(_xlfn.XLOOKUP($E65,'DFAT Criterion B'!$F$8:$F$81,'DFAT Criterion B'!$A$8:$A$81)=AG$7,TRUE,"")</f>
        <v>#N/A</v>
      </c>
      <c r="AH65" s="57" t="e">
        <f>IF(_xlfn.XLOOKUP($E65,'DFAT Criterion B'!$F$8:$F$81,'DFAT Criterion B'!$A$8:$A$81)=AH$7,TRUE,"")</f>
        <v>#N/A</v>
      </c>
      <c r="AI65" s="57" t="e">
        <f>IF(_xlfn.XLOOKUP($E65,'DFAT Criterion B'!$F$8:$F$81,'DFAT Criterion B'!$A$8:$A$81)=AI$7,TRUE,"")</f>
        <v>#N/A</v>
      </c>
      <c r="AJ65" s="57" t="e">
        <f>IF(_xlfn.XLOOKUP($E65,'DFAT Criterion B'!$F$8:$F$81,'DFAT Criterion B'!$A$8:$A$81)=AJ$7,TRUE,"")</f>
        <v>#N/A</v>
      </c>
      <c r="AK65" s="57" t="e">
        <f>IF(_xlfn.XLOOKUP($E65,'DFAT Criterion B'!$F$8:$F$81,'DFAT Criterion B'!$A$8:$A$81)=AK$7,TRUE,"")</f>
        <v>#N/A</v>
      </c>
      <c r="AL65" s="57" t="e">
        <f>IF(_xlfn.XLOOKUP($E65,'DFAT Criterion B'!$F$8:$F$81,'DFAT Criterion B'!$A$8:$A$81)=AL$7,TRUE,"")</f>
        <v>#N/A</v>
      </c>
      <c r="AM65" s="57" t="e">
        <f>IF(_xlfn.XLOOKUP($E65,'DFAT Criterion B'!$F$8:$F$81,'DFAT Criterion B'!$A$8:$A$81)=AM$7,TRUE,"")</f>
        <v>#N/A</v>
      </c>
      <c r="AN65" s="57" t="e">
        <f>IF(_xlfn.XLOOKUP($E65,'DFAT Criterion B'!$F$8:$F$81,'DFAT Criterion B'!$A$8:$A$81)=AN$7,TRUE,"")</f>
        <v>#N/A</v>
      </c>
      <c r="AO65" s="57" t="e">
        <f>IF(_xlfn.XLOOKUP($E65,'DFAT Criterion B'!$F$8:$F$81,'DFAT Criterion B'!$A$8:$A$81)=AO$7,TRUE,"")</f>
        <v>#N/A</v>
      </c>
      <c r="AP65" s="57" t="e">
        <f>IF(_xlfn.XLOOKUP($E65,'DFAT Criterion B'!$F$8:$F$81,'DFAT Criterion B'!$A$8:$A$81)=AP$7,TRUE,"")</f>
        <v>#N/A</v>
      </c>
      <c r="AQ65" s="57" t="e">
        <f>IF(_xlfn.XLOOKUP($E65,'DFAT Criterion B'!$F$8:$F$81,'DFAT Criterion B'!$A$8:$A$81)=AQ$7,TRUE,"")</f>
        <v>#N/A</v>
      </c>
      <c r="AR65" s="57" t="e">
        <f>IF(_xlfn.XLOOKUP($E65,'DFAT Criterion B'!$F$8:$F$81,'DFAT Criterion B'!$A$8:$A$81)=AR$7,TRUE,"")</f>
        <v>#N/A</v>
      </c>
      <c r="AS65" s="57" t="e">
        <f>IF(_xlfn.XLOOKUP($E65,'DFAT Criterion B'!$F$8:$F$81,'DFAT Criterion B'!$A$8:$A$81)=AS$7,TRUE,"")</f>
        <v>#N/A</v>
      </c>
      <c r="AT65" s="57" t="e">
        <f>IF(_xlfn.XLOOKUP($E65,'DFAT Criterion B'!$F$8:$F$81,'DFAT Criterion B'!$A$8:$A$81)=AT$7,TRUE,"")</f>
        <v>#N/A</v>
      </c>
      <c r="AU65" s="57" t="e">
        <f>IF(_xlfn.XLOOKUP($E65,'DFAT Criterion B'!$F$8:$F$81,'DFAT Criterion B'!$A$8:$A$81)=AU$7,TRUE,"")</f>
        <v>#N/A</v>
      </c>
      <c r="AV65" s="57" t="e">
        <f>IF(_xlfn.XLOOKUP($E65,'DFAT Criterion B'!$F$8:$F$81,'DFAT Criterion B'!$A$8:$A$81)=AV$7,TRUE,"")</f>
        <v>#N/A</v>
      </c>
      <c r="AW65" s="79" t="e">
        <f>IF(_xlfn.XLOOKUP($E65,'DFAT Criterion B'!$F$8:$F$81,'DFAT Criterion B'!$A$8:$A$81)=AW$7,TRUE,"")</f>
        <v>#N/A</v>
      </c>
      <c r="AX65" s="130"/>
      <c r="AY65" s="2"/>
      <c r="AZ65" s="2"/>
      <c r="BA65" s="2"/>
      <c r="BB65" s="2"/>
      <c r="BC65" s="2"/>
      <c r="BD65" s="2"/>
      <c r="BE65" s="2"/>
      <c r="BF65" s="2"/>
      <c r="BG65" s="2"/>
      <c r="BH65" s="2"/>
      <c r="BI65" s="2"/>
      <c r="BJ65" s="2"/>
      <c r="BK65" s="2"/>
      <c r="BL65" s="2"/>
      <c r="BM65" s="1"/>
      <c r="BN65" s="130"/>
      <c r="BO65" s="2"/>
      <c r="BP65" s="2"/>
      <c r="BQ65" s="2"/>
      <c r="BR65" s="112"/>
      <c r="BS65" s="112"/>
      <c r="BT65" s="1"/>
      <c r="BU65" s="130"/>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1"/>
      <c r="DD65" s="130"/>
    </row>
    <row r="66" spans="2:109" ht="18.95" customHeight="1" x14ac:dyDescent="0.25">
      <c r="B66" s="293"/>
      <c r="C66" s="296"/>
      <c r="D66" s="407"/>
      <c r="E66" s="173" t="s">
        <v>236</v>
      </c>
      <c r="F66" s="51"/>
      <c r="G66" s="57" t="e">
        <f>IF(_xlfn.XLOOKUP($E66,'DFAT Criterion A'!$F$8:$F$62,'DFAT Criterion A'!$A$8:$A$62)=G$7,TRUE,"")</f>
        <v>#N/A</v>
      </c>
      <c r="H66" s="57" t="e">
        <f>IF(_xlfn.XLOOKUP($E66,'DFAT Criterion A'!$F$8:$F$62,'DFAT Criterion A'!$A$8:$A$62)=H$7,TRUE,"")</f>
        <v>#N/A</v>
      </c>
      <c r="I66" s="57" t="e">
        <f>IF(_xlfn.XLOOKUP($E66,'DFAT Criterion A'!$F$8:$F$62,'DFAT Criterion A'!$A$8:$A$62)=I$7,TRUE,"")</f>
        <v>#N/A</v>
      </c>
      <c r="J66" s="57" t="e">
        <f>IF(_xlfn.XLOOKUP($E66,'DFAT Criterion A'!$F$8:$F$62,'DFAT Criterion A'!$A$8:$A$62)=J$7,TRUE,"")</f>
        <v>#N/A</v>
      </c>
      <c r="K66" s="57" t="e">
        <f>IF(_xlfn.XLOOKUP($E66,'DFAT Criterion A'!$F$8:$F$62,'DFAT Criterion A'!$A$8:$A$62)=K$7,TRUE,"")</f>
        <v>#N/A</v>
      </c>
      <c r="L66" s="57" t="e">
        <f>IF(_xlfn.XLOOKUP($E66,'DFAT Criterion A'!$F$8:$F$62,'DFAT Criterion A'!$A$8:$A$62)=L$7,TRUE,"")</f>
        <v>#N/A</v>
      </c>
      <c r="M66" s="57" t="e">
        <f>IF(_xlfn.XLOOKUP($E66,'DFAT Criterion A'!$F$8:$F$62,'DFAT Criterion A'!$A$8:$A$62)=M$7,TRUE,"")</f>
        <v>#N/A</v>
      </c>
      <c r="N66" s="57" t="e">
        <f>IF(_xlfn.XLOOKUP($E66,'DFAT Criterion A'!$F$8:$F$62,'DFAT Criterion A'!$A$8:$A$62)=N$7,TRUE,"")</f>
        <v>#N/A</v>
      </c>
      <c r="O66" s="57" t="e">
        <f>IF(_xlfn.XLOOKUP($E66,'DFAT Criterion A'!$F$8:$F$62,'DFAT Criterion A'!$A$8:$A$62)=O$7,TRUE,"")</f>
        <v>#N/A</v>
      </c>
      <c r="P66" s="57" t="e">
        <f>IF(_xlfn.XLOOKUP($E66,'DFAT Criterion A'!$F$8:$F$62,'DFAT Criterion A'!$A$8:$A$62)=P$7,TRUE,"")</f>
        <v>#N/A</v>
      </c>
      <c r="Q66" s="57" t="e">
        <f>IF(_xlfn.XLOOKUP($E66,'DFAT Criterion A'!$F$8:$F$62,'DFAT Criterion A'!$A$8:$A$62)=Q$7,TRUE,"")</f>
        <v>#N/A</v>
      </c>
      <c r="R66" s="57" t="e">
        <f>IF(_xlfn.XLOOKUP($E66,'DFAT Criterion A'!$F$8:$F$62,'DFAT Criterion A'!$A$8:$A$62)=R$7,TRUE,"")</f>
        <v>#N/A</v>
      </c>
      <c r="S66" s="57" t="e">
        <f>IF(_xlfn.XLOOKUP($E66,'DFAT Criterion A'!$F$8:$F$62,'DFAT Criterion A'!$A$8:$A$62)=S$7,TRUE,"")</f>
        <v>#N/A</v>
      </c>
      <c r="T66" s="57" t="e">
        <f>IF(_xlfn.XLOOKUP($E66,'DFAT Criterion A'!$F$8:$F$62,'DFAT Criterion A'!$A$8:$A$62)=T$7,TRUE,"")</f>
        <v>#N/A</v>
      </c>
      <c r="U66" s="57" t="e">
        <f>IF(_xlfn.XLOOKUP($E66,'DFAT Criterion A'!$F$8:$F$62,'DFAT Criterion A'!$A$8:$A$62)=U$7,TRUE,"")</f>
        <v>#N/A</v>
      </c>
      <c r="V66" s="57" t="e">
        <f>IF(_xlfn.XLOOKUP($E66,'DFAT Criterion A'!$F$8:$F$62,'DFAT Criterion A'!$A$8:$A$62)=V$7,TRUE,"")</f>
        <v>#N/A</v>
      </c>
      <c r="W66" s="57" t="e">
        <f>IF(_xlfn.XLOOKUP($E66,'DFAT Criterion A'!$F$8:$F$62,'DFAT Criterion A'!$A$8:$A$62)=W$7,TRUE,"")</f>
        <v>#N/A</v>
      </c>
      <c r="X66" s="79" t="e">
        <f>IF(_xlfn.XLOOKUP($E66,'DFAT Criterion A'!$F$8:$F$62,'DFAT Criterion A'!$A$8:$A$62)=X$7,TRUE,"")</f>
        <v>#N/A</v>
      </c>
      <c r="Y66" s="110" t="e">
        <f>IF(_xlfn.XLOOKUP($E66,'DFAT Criterion B'!$F$8:$F$81,'DFAT Criterion B'!$A$8:$A$81)=Y$7,TRUE,"")</f>
        <v>#N/A</v>
      </c>
      <c r="Z66" s="57" t="e">
        <f>IF(_xlfn.XLOOKUP($E66,'DFAT Criterion B'!$F$8:$F$81,'DFAT Criterion B'!$A$8:$A$81)=Z$7,TRUE,"")</f>
        <v>#N/A</v>
      </c>
      <c r="AA66" s="57" t="e">
        <f>IF(_xlfn.XLOOKUP($E66,'DFAT Criterion B'!$F$8:$F$81,'DFAT Criterion B'!$A$8:$A$81)=AA$7,TRUE,"")</f>
        <v>#N/A</v>
      </c>
      <c r="AB66" s="57" t="e">
        <f>IF(_xlfn.XLOOKUP($E66,'DFAT Criterion B'!$F$8:$F$81,'DFAT Criterion B'!$A$8:$A$81)=AB$7,TRUE,"")</f>
        <v>#N/A</v>
      </c>
      <c r="AC66" s="57" t="e">
        <f>IF(_xlfn.XLOOKUP($E66,'DFAT Criterion B'!$F$8:$F$81,'DFAT Criterion B'!$A$8:$A$81)=AC$7,TRUE,"")</f>
        <v>#N/A</v>
      </c>
      <c r="AD66" s="57" t="e">
        <f>IF(_xlfn.XLOOKUP($E66,'DFAT Criterion B'!$F$8:$F$81,'DFAT Criterion B'!$A$8:$A$81)=AD$7,TRUE,"")</f>
        <v>#N/A</v>
      </c>
      <c r="AE66" s="57" t="e">
        <f>IF(_xlfn.XLOOKUP($E66,'DFAT Criterion B'!$F$8:$F$81,'DFAT Criterion B'!$A$8:$A$81)=AE$7,TRUE,"")</f>
        <v>#N/A</v>
      </c>
      <c r="AF66" s="57" t="e">
        <f>IF(_xlfn.XLOOKUP($E66,'DFAT Criterion B'!$F$8:$F$81,'DFAT Criterion B'!$A$8:$A$81)=AF$7,TRUE,"")</f>
        <v>#N/A</v>
      </c>
      <c r="AG66" s="57" t="e">
        <f>IF(_xlfn.XLOOKUP($E66,'DFAT Criterion B'!$F$8:$F$81,'DFAT Criterion B'!$A$8:$A$81)=AG$7,TRUE,"")</f>
        <v>#N/A</v>
      </c>
      <c r="AH66" s="57" t="e">
        <f>IF(_xlfn.XLOOKUP($E66,'DFAT Criterion B'!$F$8:$F$81,'DFAT Criterion B'!$A$8:$A$81)=AH$7,TRUE,"")</f>
        <v>#N/A</v>
      </c>
      <c r="AI66" s="57" t="e">
        <f>IF(_xlfn.XLOOKUP($E66,'DFAT Criterion B'!$F$8:$F$81,'DFAT Criterion B'!$A$8:$A$81)=AI$7,TRUE,"")</f>
        <v>#N/A</v>
      </c>
      <c r="AJ66" s="57" t="e">
        <f>IF(_xlfn.XLOOKUP($E66,'DFAT Criterion B'!$F$8:$F$81,'DFAT Criterion B'!$A$8:$A$81)=AJ$7,TRUE,"")</f>
        <v>#N/A</v>
      </c>
      <c r="AK66" s="57" t="e">
        <f>IF(_xlfn.XLOOKUP($E66,'DFAT Criterion B'!$F$8:$F$81,'DFAT Criterion B'!$A$8:$A$81)=AK$7,TRUE,"")</f>
        <v>#N/A</v>
      </c>
      <c r="AL66" s="57" t="e">
        <f>IF(_xlfn.XLOOKUP($E66,'DFAT Criterion B'!$F$8:$F$81,'DFAT Criterion B'!$A$8:$A$81)=AL$7,TRUE,"")</f>
        <v>#N/A</v>
      </c>
      <c r="AM66" s="57" t="e">
        <f>IF(_xlfn.XLOOKUP($E66,'DFAT Criterion B'!$F$8:$F$81,'DFAT Criterion B'!$A$8:$A$81)=AM$7,TRUE,"")</f>
        <v>#N/A</v>
      </c>
      <c r="AN66" s="57" t="e">
        <f>IF(_xlfn.XLOOKUP($E66,'DFAT Criterion B'!$F$8:$F$81,'DFAT Criterion B'!$A$8:$A$81)=AN$7,TRUE,"")</f>
        <v>#N/A</v>
      </c>
      <c r="AO66" s="57" t="e">
        <f>IF(_xlfn.XLOOKUP($E66,'DFAT Criterion B'!$F$8:$F$81,'DFAT Criterion B'!$A$8:$A$81)=AO$7,TRUE,"")</f>
        <v>#N/A</v>
      </c>
      <c r="AP66" s="57" t="e">
        <f>IF(_xlfn.XLOOKUP($E66,'DFAT Criterion B'!$F$8:$F$81,'DFAT Criterion B'!$A$8:$A$81)=AP$7,TRUE,"")</f>
        <v>#N/A</v>
      </c>
      <c r="AQ66" s="57" t="e">
        <f>IF(_xlfn.XLOOKUP($E66,'DFAT Criterion B'!$F$8:$F$81,'DFAT Criterion B'!$A$8:$A$81)=AQ$7,TRUE,"")</f>
        <v>#N/A</v>
      </c>
      <c r="AR66" s="57" t="e">
        <f>IF(_xlfn.XLOOKUP($E66,'DFAT Criterion B'!$F$8:$F$81,'DFAT Criterion B'!$A$8:$A$81)=AR$7,TRUE,"")</f>
        <v>#N/A</v>
      </c>
      <c r="AS66" s="57" t="e">
        <f>IF(_xlfn.XLOOKUP($E66,'DFAT Criterion B'!$F$8:$F$81,'DFAT Criterion B'!$A$8:$A$81)=AS$7,TRUE,"")</f>
        <v>#N/A</v>
      </c>
      <c r="AT66" s="57" t="e">
        <f>IF(_xlfn.XLOOKUP($E66,'DFAT Criterion B'!$F$8:$F$81,'DFAT Criterion B'!$A$8:$A$81)=AT$7,TRUE,"")</f>
        <v>#N/A</v>
      </c>
      <c r="AU66" s="57" t="e">
        <f>IF(_xlfn.XLOOKUP($E66,'DFAT Criterion B'!$F$8:$F$81,'DFAT Criterion B'!$A$8:$A$81)=AU$7,TRUE,"")</f>
        <v>#N/A</v>
      </c>
      <c r="AV66" s="57" t="e">
        <f>IF(_xlfn.XLOOKUP($E66,'DFAT Criterion B'!$F$8:$F$81,'DFAT Criterion B'!$A$8:$A$81)=AV$7,TRUE,"")</f>
        <v>#N/A</v>
      </c>
      <c r="AW66" s="79" t="e">
        <f>IF(_xlfn.XLOOKUP($E66,'DFAT Criterion B'!$F$8:$F$81,'DFAT Criterion B'!$A$8:$A$81)=AW$7,TRUE,"")</f>
        <v>#N/A</v>
      </c>
      <c r="AX66" s="130"/>
      <c r="AY66" s="2"/>
      <c r="AZ66" s="2"/>
      <c r="BA66" s="2"/>
      <c r="BB66" s="2"/>
      <c r="BC66" s="2"/>
      <c r="BD66" s="2"/>
      <c r="BE66" s="2"/>
      <c r="BF66" s="2"/>
      <c r="BG66" s="2"/>
      <c r="BH66" s="2"/>
      <c r="BI66" s="2"/>
      <c r="BJ66" s="2"/>
      <c r="BK66" s="2"/>
      <c r="BL66" s="2"/>
      <c r="BM66" s="1"/>
      <c r="BN66" s="130"/>
      <c r="BO66" s="2"/>
      <c r="BP66" s="2"/>
      <c r="BQ66" s="2"/>
      <c r="BR66" s="112"/>
      <c r="BS66" s="2"/>
      <c r="BT66" s="1"/>
      <c r="BU66" s="130"/>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1"/>
      <c r="DD66" s="130"/>
    </row>
    <row r="67" spans="2:109" ht="18.95" customHeight="1" x14ac:dyDescent="0.25">
      <c r="B67" s="293"/>
      <c r="C67" s="297"/>
      <c r="D67" s="414"/>
      <c r="E67" s="174" t="s">
        <v>237</v>
      </c>
      <c r="F67" s="115"/>
      <c r="G67" s="23" t="e">
        <f>IF(_xlfn.XLOOKUP($E67,'DFAT Criterion A'!$F$8:$F$62,'DFAT Criterion A'!$A$8:$A$62)=G$7,TRUE,"")</f>
        <v>#N/A</v>
      </c>
      <c r="H67" s="23" t="e">
        <f>IF(_xlfn.XLOOKUP($E67,'DFAT Criterion A'!$F$8:$F$62,'DFAT Criterion A'!$A$8:$A$62)=H$7,TRUE,"")</f>
        <v>#N/A</v>
      </c>
      <c r="I67" s="23" t="e">
        <f>IF(_xlfn.XLOOKUP($E67,'DFAT Criterion A'!$F$8:$F$62,'DFAT Criterion A'!$A$8:$A$62)=I$7,TRUE,"")</f>
        <v>#N/A</v>
      </c>
      <c r="J67" s="23" t="e">
        <f>IF(_xlfn.XLOOKUP($E67,'DFAT Criterion A'!$F$8:$F$62,'DFAT Criterion A'!$A$8:$A$62)=J$7,TRUE,"")</f>
        <v>#N/A</v>
      </c>
      <c r="K67" s="23" t="e">
        <f>IF(_xlfn.XLOOKUP($E67,'DFAT Criterion A'!$F$8:$F$62,'DFAT Criterion A'!$A$8:$A$62)=K$7,TRUE,"")</f>
        <v>#N/A</v>
      </c>
      <c r="L67" s="23" t="e">
        <f>IF(_xlfn.XLOOKUP($E67,'DFAT Criterion A'!$F$8:$F$62,'DFAT Criterion A'!$A$8:$A$62)=L$7,TRUE,"")</f>
        <v>#N/A</v>
      </c>
      <c r="M67" s="23" t="e">
        <f>IF(_xlfn.XLOOKUP($E67,'DFAT Criterion A'!$F$8:$F$62,'DFAT Criterion A'!$A$8:$A$62)=M$7,TRUE,"")</f>
        <v>#N/A</v>
      </c>
      <c r="N67" s="23" t="e">
        <f>IF(_xlfn.XLOOKUP($E67,'DFAT Criterion A'!$F$8:$F$62,'DFAT Criterion A'!$A$8:$A$62)=N$7,TRUE,"")</f>
        <v>#N/A</v>
      </c>
      <c r="O67" s="23" t="e">
        <f>IF(_xlfn.XLOOKUP($E67,'DFAT Criterion A'!$F$8:$F$62,'DFAT Criterion A'!$A$8:$A$62)=O$7,TRUE,"")</f>
        <v>#N/A</v>
      </c>
      <c r="P67" s="23" t="e">
        <f>IF(_xlfn.XLOOKUP($E67,'DFAT Criterion A'!$F$8:$F$62,'DFAT Criterion A'!$A$8:$A$62)=P$7,TRUE,"")</f>
        <v>#N/A</v>
      </c>
      <c r="Q67" s="23" t="e">
        <f>IF(_xlfn.XLOOKUP($E67,'DFAT Criterion A'!$F$8:$F$62,'DFAT Criterion A'!$A$8:$A$62)=Q$7,TRUE,"")</f>
        <v>#N/A</v>
      </c>
      <c r="R67" s="23" t="e">
        <f>IF(_xlfn.XLOOKUP($E67,'DFAT Criterion A'!$F$8:$F$62,'DFAT Criterion A'!$A$8:$A$62)=R$7,TRUE,"")</f>
        <v>#N/A</v>
      </c>
      <c r="S67" s="23" t="e">
        <f>IF(_xlfn.XLOOKUP($E67,'DFAT Criterion A'!$F$8:$F$62,'DFAT Criterion A'!$A$8:$A$62)=S$7,TRUE,"")</f>
        <v>#N/A</v>
      </c>
      <c r="T67" s="23" t="e">
        <f>IF(_xlfn.XLOOKUP($E67,'DFAT Criterion A'!$F$8:$F$62,'DFAT Criterion A'!$A$8:$A$62)=T$7,TRUE,"")</f>
        <v>#N/A</v>
      </c>
      <c r="U67" s="23" t="e">
        <f>IF(_xlfn.XLOOKUP($E67,'DFAT Criterion A'!$F$8:$F$62,'DFAT Criterion A'!$A$8:$A$62)=U$7,TRUE,"")</f>
        <v>#N/A</v>
      </c>
      <c r="V67" s="23" t="e">
        <f>IF(_xlfn.XLOOKUP($E67,'DFAT Criterion A'!$F$8:$F$62,'DFAT Criterion A'!$A$8:$A$62)=V$7,TRUE,"")</f>
        <v>#N/A</v>
      </c>
      <c r="W67" s="23" t="e">
        <f>IF(_xlfn.XLOOKUP($E67,'DFAT Criterion A'!$F$8:$F$62,'DFAT Criterion A'!$A$8:$A$62)=W$7,TRUE,"")</f>
        <v>#N/A</v>
      </c>
      <c r="X67" s="80" t="e">
        <f>IF(_xlfn.XLOOKUP($E67,'DFAT Criterion A'!$F$8:$F$62,'DFAT Criterion A'!$A$8:$A$62)=X$7,TRUE,"")</f>
        <v>#N/A</v>
      </c>
      <c r="Y67" s="111" t="e">
        <f>IF(_xlfn.XLOOKUP($E67,'DFAT Criterion B'!$F$8:$F$81,'DFAT Criterion B'!$A$8:$A$81)=Y$7,TRUE,"")</f>
        <v>#N/A</v>
      </c>
      <c r="Z67" s="23" t="e">
        <f>IF(_xlfn.XLOOKUP($E67,'DFAT Criterion B'!$F$8:$F$81,'DFAT Criterion B'!$A$8:$A$81)=Z$7,TRUE,"")</f>
        <v>#N/A</v>
      </c>
      <c r="AA67" s="23" t="e">
        <f>IF(_xlfn.XLOOKUP($E67,'DFAT Criterion B'!$F$8:$F$81,'DFAT Criterion B'!$A$8:$A$81)=AA$7,TRUE,"")</f>
        <v>#N/A</v>
      </c>
      <c r="AB67" s="23" t="e">
        <f>IF(_xlfn.XLOOKUP($E67,'DFAT Criterion B'!$F$8:$F$81,'DFAT Criterion B'!$A$8:$A$81)=AB$7,TRUE,"")</f>
        <v>#N/A</v>
      </c>
      <c r="AC67" s="23" t="e">
        <f>IF(_xlfn.XLOOKUP($E67,'DFAT Criterion B'!$F$8:$F$81,'DFAT Criterion B'!$A$8:$A$81)=AC$7,TRUE,"")</f>
        <v>#N/A</v>
      </c>
      <c r="AD67" s="23" t="e">
        <f>IF(_xlfn.XLOOKUP($E67,'DFAT Criterion B'!$F$8:$F$81,'DFAT Criterion B'!$A$8:$A$81)=AD$7,TRUE,"")</f>
        <v>#N/A</v>
      </c>
      <c r="AE67" s="23" t="e">
        <f>IF(_xlfn.XLOOKUP($E67,'DFAT Criterion B'!$F$8:$F$81,'DFAT Criterion B'!$A$8:$A$81)=AE$7,TRUE,"")</f>
        <v>#N/A</v>
      </c>
      <c r="AF67" s="23" t="e">
        <f>IF(_xlfn.XLOOKUP($E67,'DFAT Criterion B'!$F$8:$F$81,'DFAT Criterion B'!$A$8:$A$81)=AF$7,TRUE,"")</f>
        <v>#N/A</v>
      </c>
      <c r="AG67" s="23" t="e">
        <f>IF(_xlfn.XLOOKUP($E67,'DFAT Criterion B'!$F$8:$F$81,'DFAT Criterion B'!$A$8:$A$81)=AG$7,TRUE,"")</f>
        <v>#N/A</v>
      </c>
      <c r="AH67" s="23" t="e">
        <f>IF(_xlfn.XLOOKUP($E67,'DFAT Criterion B'!$F$8:$F$81,'DFAT Criterion B'!$A$8:$A$81)=AH$7,TRUE,"")</f>
        <v>#N/A</v>
      </c>
      <c r="AI67" s="23" t="e">
        <f>IF(_xlfn.XLOOKUP($E67,'DFAT Criterion B'!$F$8:$F$81,'DFAT Criterion B'!$A$8:$A$81)=AI$7,TRUE,"")</f>
        <v>#N/A</v>
      </c>
      <c r="AJ67" s="23" t="e">
        <f>IF(_xlfn.XLOOKUP($E67,'DFAT Criterion B'!$F$8:$F$81,'DFAT Criterion B'!$A$8:$A$81)=AJ$7,TRUE,"")</f>
        <v>#N/A</v>
      </c>
      <c r="AK67" s="23" t="e">
        <f>IF(_xlfn.XLOOKUP($E67,'DFAT Criterion B'!$F$8:$F$81,'DFAT Criterion B'!$A$8:$A$81)=AK$7,TRUE,"")</f>
        <v>#N/A</v>
      </c>
      <c r="AL67" s="23" t="e">
        <f>IF(_xlfn.XLOOKUP($E67,'DFAT Criterion B'!$F$8:$F$81,'DFAT Criterion B'!$A$8:$A$81)=AL$7,TRUE,"")</f>
        <v>#N/A</v>
      </c>
      <c r="AM67" s="23" t="e">
        <f>IF(_xlfn.XLOOKUP($E67,'DFAT Criterion B'!$F$8:$F$81,'DFAT Criterion B'!$A$8:$A$81)=AM$7,TRUE,"")</f>
        <v>#N/A</v>
      </c>
      <c r="AN67" s="23" t="e">
        <f>IF(_xlfn.XLOOKUP($E67,'DFAT Criterion B'!$F$8:$F$81,'DFAT Criterion B'!$A$8:$A$81)=AN$7,TRUE,"")</f>
        <v>#N/A</v>
      </c>
      <c r="AO67" s="23" t="e">
        <f>IF(_xlfn.XLOOKUP($E67,'DFAT Criterion B'!$F$8:$F$81,'DFAT Criterion B'!$A$8:$A$81)=AO$7,TRUE,"")</f>
        <v>#N/A</v>
      </c>
      <c r="AP67" s="23" t="e">
        <f>IF(_xlfn.XLOOKUP($E67,'DFAT Criterion B'!$F$8:$F$81,'DFAT Criterion B'!$A$8:$A$81)=AP$7,TRUE,"")</f>
        <v>#N/A</v>
      </c>
      <c r="AQ67" s="23" t="e">
        <f>IF(_xlfn.XLOOKUP($E67,'DFAT Criterion B'!$F$8:$F$81,'DFAT Criterion B'!$A$8:$A$81)=AQ$7,TRUE,"")</f>
        <v>#N/A</v>
      </c>
      <c r="AR67" s="23" t="e">
        <f>IF(_xlfn.XLOOKUP($E67,'DFAT Criterion B'!$F$8:$F$81,'DFAT Criterion B'!$A$8:$A$81)=AR$7,TRUE,"")</f>
        <v>#N/A</v>
      </c>
      <c r="AS67" s="23" t="e">
        <f>IF(_xlfn.XLOOKUP($E67,'DFAT Criterion B'!$F$8:$F$81,'DFAT Criterion B'!$A$8:$A$81)=AS$7,TRUE,"")</f>
        <v>#N/A</v>
      </c>
      <c r="AT67" s="23" t="e">
        <f>IF(_xlfn.XLOOKUP($E67,'DFAT Criterion B'!$F$8:$F$81,'DFAT Criterion B'!$A$8:$A$81)=AT$7,TRUE,"")</f>
        <v>#N/A</v>
      </c>
      <c r="AU67" s="23" t="e">
        <f>IF(_xlfn.XLOOKUP($E67,'DFAT Criterion B'!$F$8:$F$81,'DFAT Criterion B'!$A$8:$A$81)=AU$7,TRUE,"")</f>
        <v>#N/A</v>
      </c>
      <c r="AV67" s="23" t="e">
        <f>IF(_xlfn.XLOOKUP($E67,'DFAT Criterion B'!$F$8:$F$81,'DFAT Criterion B'!$A$8:$A$81)=AV$7,TRUE,"")</f>
        <v>#N/A</v>
      </c>
      <c r="AW67" s="80" t="e">
        <f>IF(_xlfn.XLOOKUP($E67,'DFAT Criterion B'!$F$8:$F$81,'DFAT Criterion B'!$A$8:$A$81)=AW$7,TRUE,"")</f>
        <v>#N/A</v>
      </c>
      <c r="AX67" s="135"/>
      <c r="AY67" s="4"/>
      <c r="AZ67" s="4"/>
      <c r="BA67" s="4"/>
      <c r="BB67" s="4"/>
      <c r="BC67" s="4"/>
      <c r="BD67" s="4"/>
      <c r="BE67" s="4"/>
      <c r="BF67" s="4"/>
      <c r="BG67" s="4"/>
      <c r="BH67" s="4"/>
      <c r="BI67" s="4"/>
      <c r="BJ67" s="4"/>
      <c r="BK67" s="4"/>
      <c r="BL67" s="4"/>
      <c r="BM67" s="5"/>
      <c r="BN67" s="135"/>
      <c r="BO67" s="4"/>
      <c r="BP67" s="4"/>
      <c r="BQ67" s="4"/>
      <c r="BR67" s="4"/>
      <c r="BS67" s="4"/>
      <c r="BT67" s="5"/>
      <c r="BU67" s="135"/>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5"/>
      <c r="DD67" s="130"/>
    </row>
    <row r="68" spans="2:109" ht="18.95" customHeight="1" x14ac:dyDescent="0.25">
      <c r="B68" s="293"/>
      <c r="C68" s="295" t="s">
        <v>238</v>
      </c>
      <c r="D68" s="413" t="s">
        <v>239</v>
      </c>
      <c r="E68" s="172" t="s">
        <v>240</v>
      </c>
      <c r="F68" s="144"/>
      <c r="G68" s="108" t="b">
        <f>IF(_xlfn.XLOOKUP($E68,'DFAT Criterion A'!$F$8:$F$62,'DFAT Criterion A'!$A$8:$A$62)=G$7,TRUE,"")</f>
        <v>1</v>
      </c>
      <c r="H68" s="108" t="str">
        <f>IF(_xlfn.XLOOKUP($E68,'DFAT Criterion A'!$F$8:$F$62,'DFAT Criterion A'!$A$8:$A$62)=H$7,TRUE,"")</f>
        <v/>
      </c>
      <c r="I68" s="108" t="str">
        <f>IF(_xlfn.XLOOKUP($E68,'DFAT Criterion A'!$F$8:$F$62,'DFAT Criterion A'!$A$8:$A$62)=I$7,TRUE,"")</f>
        <v/>
      </c>
      <c r="J68" s="108" t="str">
        <f>IF(_xlfn.XLOOKUP($E68,'DFAT Criterion A'!$F$8:$F$62,'DFAT Criterion A'!$A$8:$A$62)=J$7,TRUE,"")</f>
        <v/>
      </c>
      <c r="K68" s="108" t="str">
        <f>IF(_xlfn.XLOOKUP($E68,'DFAT Criterion A'!$F$8:$F$62,'DFAT Criterion A'!$A$8:$A$62)=K$7,TRUE,"")</f>
        <v/>
      </c>
      <c r="L68" s="108" t="str">
        <f>IF(_xlfn.XLOOKUP($E68,'DFAT Criterion A'!$F$8:$F$62,'DFAT Criterion A'!$A$8:$A$62)=L$7,TRUE,"")</f>
        <v/>
      </c>
      <c r="M68" s="108" t="str">
        <f>IF(_xlfn.XLOOKUP($E68,'DFAT Criterion A'!$F$8:$F$62,'DFAT Criterion A'!$A$8:$A$62)=M$7,TRUE,"")</f>
        <v/>
      </c>
      <c r="N68" s="108" t="str">
        <f>IF(_xlfn.XLOOKUP($E68,'DFAT Criterion A'!$F$8:$F$62,'DFAT Criterion A'!$A$8:$A$62)=N$7,TRUE,"")</f>
        <v/>
      </c>
      <c r="O68" s="108" t="str">
        <f>IF(_xlfn.XLOOKUP($E68,'DFAT Criterion A'!$F$8:$F$62,'DFAT Criterion A'!$A$8:$A$62)=O$7,TRUE,"")</f>
        <v/>
      </c>
      <c r="P68" s="108" t="str">
        <f>IF(_xlfn.XLOOKUP($E68,'DFAT Criterion A'!$F$8:$F$62,'DFAT Criterion A'!$A$8:$A$62)=P$7,TRUE,"")</f>
        <v/>
      </c>
      <c r="Q68" s="108" t="str">
        <f>IF(_xlfn.XLOOKUP($E68,'DFAT Criterion A'!$F$8:$F$62,'DFAT Criterion A'!$A$8:$A$62)=Q$7,TRUE,"")</f>
        <v/>
      </c>
      <c r="R68" s="108" t="str">
        <f>IF(_xlfn.XLOOKUP($E68,'DFAT Criterion A'!$F$8:$F$62,'DFAT Criterion A'!$A$8:$A$62)=R$7,TRUE,"")</f>
        <v/>
      </c>
      <c r="S68" s="108" t="str">
        <f>IF(_xlfn.XLOOKUP($E68,'DFAT Criterion A'!$F$8:$F$62,'DFAT Criterion A'!$A$8:$A$62)=S$7,TRUE,"")</f>
        <v/>
      </c>
      <c r="T68" s="108" t="str">
        <f>IF(_xlfn.XLOOKUP($E68,'DFAT Criterion A'!$F$8:$F$62,'DFAT Criterion A'!$A$8:$A$62)=T$7,TRUE,"")</f>
        <v/>
      </c>
      <c r="U68" s="108" t="str">
        <f>IF(_xlfn.XLOOKUP($E68,'DFAT Criterion A'!$F$8:$F$62,'DFAT Criterion A'!$A$8:$A$62)=U$7,TRUE,"")</f>
        <v/>
      </c>
      <c r="V68" s="108" t="str">
        <f>IF(_xlfn.XLOOKUP($E68,'DFAT Criterion A'!$F$8:$F$62,'DFAT Criterion A'!$A$8:$A$62)=V$7,TRUE,"")</f>
        <v/>
      </c>
      <c r="W68" s="108" t="str">
        <f>IF(_xlfn.XLOOKUP($E68,'DFAT Criterion A'!$F$8:$F$62,'DFAT Criterion A'!$A$8:$A$62)=W$7,TRUE,"")</f>
        <v/>
      </c>
      <c r="X68" s="109" t="str">
        <f>IF(_xlfn.XLOOKUP($E68,'DFAT Criterion A'!$F$8:$F$62,'DFAT Criterion A'!$A$8:$A$62)=X$7,TRUE,"")</f>
        <v/>
      </c>
      <c r="Y68" s="107" t="e">
        <f>IF(_xlfn.XLOOKUP($E68,'DFAT Criterion B'!$F$8:$F$81,'DFAT Criterion B'!$A$8:$A$81)=Y$7,TRUE,"")</f>
        <v>#N/A</v>
      </c>
      <c r="Z68" s="108" t="e">
        <f>IF(_xlfn.XLOOKUP($E68,'DFAT Criterion B'!$F$8:$F$81,'DFAT Criterion B'!$A$8:$A$81)=Z$7,TRUE,"")</f>
        <v>#N/A</v>
      </c>
      <c r="AA68" s="108" t="e">
        <f>IF(_xlfn.XLOOKUP($E68,'DFAT Criterion B'!$F$8:$F$81,'DFAT Criterion B'!$A$8:$A$81)=AA$7,TRUE,"")</f>
        <v>#N/A</v>
      </c>
      <c r="AB68" s="108" t="e">
        <f>IF(_xlfn.XLOOKUP($E68,'DFAT Criterion B'!$F$8:$F$81,'DFAT Criterion B'!$A$8:$A$81)=AB$7,TRUE,"")</f>
        <v>#N/A</v>
      </c>
      <c r="AC68" s="108" t="e">
        <f>IF(_xlfn.XLOOKUP($E68,'DFAT Criterion B'!$F$8:$F$81,'DFAT Criterion B'!$A$8:$A$81)=AC$7,TRUE,"")</f>
        <v>#N/A</v>
      </c>
      <c r="AD68" s="108" t="e">
        <f>IF(_xlfn.XLOOKUP($E68,'DFAT Criterion B'!$F$8:$F$81,'DFAT Criterion B'!$A$8:$A$81)=AD$7,TRUE,"")</f>
        <v>#N/A</v>
      </c>
      <c r="AE68" s="108" t="e">
        <f>IF(_xlfn.XLOOKUP($E68,'DFAT Criterion B'!$F$8:$F$81,'DFAT Criterion B'!$A$8:$A$81)=AE$7,TRUE,"")</f>
        <v>#N/A</v>
      </c>
      <c r="AF68" s="108" t="e">
        <f>IF(_xlfn.XLOOKUP($E68,'DFAT Criterion B'!$F$8:$F$81,'DFAT Criterion B'!$A$8:$A$81)=AF$7,TRUE,"")</f>
        <v>#N/A</v>
      </c>
      <c r="AG68" s="108" t="e">
        <f>IF(_xlfn.XLOOKUP($E68,'DFAT Criterion B'!$F$8:$F$81,'DFAT Criterion B'!$A$8:$A$81)=AG$7,TRUE,"")</f>
        <v>#N/A</v>
      </c>
      <c r="AH68" s="108" t="e">
        <f>IF(_xlfn.XLOOKUP($E68,'DFAT Criterion B'!$F$8:$F$81,'DFAT Criterion B'!$A$8:$A$81)=AH$7,TRUE,"")</f>
        <v>#N/A</v>
      </c>
      <c r="AI68" s="108" t="e">
        <f>IF(_xlfn.XLOOKUP($E68,'DFAT Criterion B'!$F$8:$F$81,'DFAT Criterion B'!$A$8:$A$81)=AI$7,TRUE,"")</f>
        <v>#N/A</v>
      </c>
      <c r="AJ68" s="108" t="e">
        <f>IF(_xlfn.XLOOKUP($E68,'DFAT Criterion B'!$F$8:$F$81,'DFAT Criterion B'!$A$8:$A$81)=AJ$7,TRUE,"")</f>
        <v>#N/A</v>
      </c>
      <c r="AK68" s="108" t="e">
        <f>IF(_xlfn.XLOOKUP($E68,'DFAT Criterion B'!$F$8:$F$81,'DFAT Criterion B'!$A$8:$A$81)=AK$7,TRUE,"")</f>
        <v>#N/A</v>
      </c>
      <c r="AL68" s="108" t="e">
        <f>IF(_xlfn.XLOOKUP($E68,'DFAT Criterion B'!$F$8:$F$81,'DFAT Criterion B'!$A$8:$A$81)=AL$7,TRUE,"")</f>
        <v>#N/A</v>
      </c>
      <c r="AM68" s="108" t="e">
        <f>IF(_xlfn.XLOOKUP($E68,'DFAT Criterion B'!$F$8:$F$81,'DFAT Criterion B'!$A$8:$A$81)=AM$7,TRUE,"")</f>
        <v>#N/A</v>
      </c>
      <c r="AN68" s="108" t="e">
        <f>IF(_xlfn.XLOOKUP($E68,'DFAT Criterion B'!$F$8:$F$81,'DFAT Criterion B'!$A$8:$A$81)=AN$7,TRUE,"")</f>
        <v>#N/A</v>
      </c>
      <c r="AO68" s="108" t="e">
        <f>IF(_xlfn.XLOOKUP($E68,'DFAT Criterion B'!$F$8:$F$81,'DFAT Criterion B'!$A$8:$A$81)=AO$7,TRUE,"")</f>
        <v>#N/A</v>
      </c>
      <c r="AP68" s="108" t="e">
        <f>IF(_xlfn.XLOOKUP($E68,'DFAT Criterion B'!$F$8:$F$81,'DFAT Criterion B'!$A$8:$A$81)=AP$7,TRUE,"")</f>
        <v>#N/A</v>
      </c>
      <c r="AQ68" s="108" t="e">
        <f>IF(_xlfn.XLOOKUP($E68,'DFAT Criterion B'!$F$8:$F$81,'DFAT Criterion B'!$A$8:$A$81)=AQ$7,TRUE,"")</f>
        <v>#N/A</v>
      </c>
      <c r="AR68" s="108" t="e">
        <f>IF(_xlfn.XLOOKUP($E68,'DFAT Criterion B'!$F$8:$F$81,'DFAT Criterion B'!$A$8:$A$81)=AR$7,TRUE,"")</f>
        <v>#N/A</v>
      </c>
      <c r="AS68" s="108" t="e">
        <f>IF(_xlfn.XLOOKUP($E68,'DFAT Criterion B'!$F$8:$F$81,'DFAT Criterion B'!$A$8:$A$81)=AS$7,TRUE,"")</f>
        <v>#N/A</v>
      </c>
      <c r="AT68" s="108" t="e">
        <f>IF(_xlfn.XLOOKUP($E68,'DFAT Criterion B'!$F$8:$F$81,'DFAT Criterion B'!$A$8:$A$81)=AT$7,TRUE,"")</f>
        <v>#N/A</v>
      </c>
      <c r="AU68" s="108" t="e">
        <f>IF(_xlfn.XLOOKUP($E68,'DFAT Criterion B'!$F$8:$F$81,'DFAT Criterion B'!$A$8:$A$81)=AU$7,TRUE,"")</f>
        <v>#N/A</v>
      </c>
      <c r="AV68" s="108" t="e">
        <f>IF(_xlfn.XLOOKUP($E68,'DFAT Criterion B'!$F$8:$F$81,'DFAT Criterion B'!$A$8:$A$81)=AV$7,TRUE,"")</f>
        <v>#N/A</v>
      </c>
      <c r="AW68" s="109" t="e">
        <f>IF(_xlfn.XLOOKUP($E68,'DFAT Criterion B'!$F$8:$F$81,'DFAT Criterion B'!$A$8:$A$81)=AW$7,TRUE,"")</f>
        <v>#N/A</v>
      </c>
      <c r="AX68" s="107" t="e">
        <f>IF(_xlfn.XLOOKUP($E68,'DFAT Criterion C'!$F$8:$F$41,'DFAT Criterion C'!$A$8:$A$41)=AX$7,TRUE,"")</f>
        <v>#N/A</v>
      </c>
      <c r="AY68" s="108" t="e">
        <f>IF(_xlfn.XLOOKUP($E68,'DFAT Criterion C'!$F$8:$F$41,'DFAT Criterion C'!$A$8:$A$41)=AY$7,TRUE,"")</f>
        <v>#N/A</v>
      </c>
      <c r="AZ68" s="108" t="e">
        <f>IF(_xlfn.XLOOKUP($E68,'DFAT Criterion C'!$F$8:$F$41,'DFAT Criterion C'!$A$8:$A$41)=AZ$7,TRUE,"")</f>
        <v>#N/A</v>
      </c>
      <c r="BA68" s="108" t="e">
        <f>IF(_xlfn.XLOOKUP($E68,'DFAT Criterion C'!$F$8:$F$41,'DFAT Criterion C'!$A$8:$A$41)=BA$7,TRUE,"")</f>
        <v>#N/A</v>
      </c>
      <c r="BB68" s="108" t="e">
        <f>IF(_xlfn.XLOOKUP($E68,'DFAT Criterion C'!$F$8:$F$41,'DFAT Criterion C'!$A$8:$A$41)=BB$7,TRUE,"")</f>
        <v>#N/A</v>
      </c>
      <c r="BC68" s="108" t="e">
        <f>IF(_xlfn.XLOOKUP($E68,'DFAT Criterion C'!$F$8:$F$41,'DFAT Criterion C'!$A$8:$A$41)=BC$7,TRUE,"")</f>
        <v>#N/A</v>
      </c>
      <c r="BD68" s="108" t="e">
        <f>IF(_xlfn.XLOOKUP($E68,'DFAT Criterion C'!$F$8:$F$41,'DFAT Criterion C'!$A$8:$A$41)=BD$7,TRUE,"")</f>
        <v>#N/A</v>
      </c>
      <c r="BE68" s="108" t="e">
        <f>IF(_xlfn.XLOOKUP($E68,'DFAT Criterion C'!$F$8:$F$41,'DFAT Criterion C'!$A$8:$A$41)=BE$7,TRUE,"")</f>
        <v>#N/A</v>
      </c>
      <c r="BF68" s="108" t="e">
        <f>IF(_xlfn.XLOOKUP($E68,'DFAT Criterion C'!$F$8:$F$41,'DFAT Criterion C'!$A$8:$A$41)=BF$7,TRUE,"")</f>
        <v>#N/A</v>
      </c>
      <c r="BG68" s="108" t="e">
        <f>IF(_xlfn.XLOOKUP($E68,'DFAT Criterion C'!$F$8:$F$41,'DFAT Criterion C'!$A$8:$A$41)=BG$7,TRUE,"")</f>
        <v>#N/A</v>
      </c>
      <c r="BH68" s="108" t="e">
        <f>IF(_xlfn.XLOOKUP($E68,'DFAT Criterion C'!$F$8:$F$41,'DFAT Criterion C'!$A$8:$A$41)=BH$7,TRUE,"")</f>
        <v>#N/A</v>
      </c>
      <c r="BI68" s="108" t="e">
        <f>IF(_xlfn.XLOOKUP($E68,'DFAT Criterion C'!$F$8:$F$41,'DFAT Criterion C'!$A$8:$A$41)=BI$7,TRUE,"")</f>
        <v>#N/A</v>
      </c>
      <c r="BJ68" s="108" t="e">
        <f>IF(_xlfn.XLOOKUP($E68,'DFAT Criterion C'!$F$8:$F$41,'DFAT Criterion C'!$A$8:$A$41)=BJ$7,TRUE,"")</f>
        <v>#N/A</v>
      </c>
      <c r="BK68" s="108" t="e">
        <f>IF(_xlfn.XLOOKUP($E68,'DFAT Criterion C'!$F$8:$F$41,'DFAT Criterion C'!$A$8:$A$41)=BK$7,TRUE,"")</f>
        <v>#N/A</v>
      </c>
      <c r="BL68" s="108" t="e">
        <f>IF(_xlfn.XLOOKUP($E68,'DFAT Criterion C'!$F$8:$F$41,'DFAT Criterion C'!$A$8:$A$41)=BL$7,TRUE,"")</f>
        <v>#N/A</v>
      </c>
      <c r="BM68" s="109" t="e">
        <f>IF(_xlfn.XLOOKUP($E68,'DFAT Criterion C'!$F$8:$F$41,'DFAT Criterion C'!$A$8:$A$41)=BM$7,TRUE,"")</f>
        <v>#N/A</v>
      </c>
      <c r="BN68" s="138"/>
      <c r="BO68" s="139"/>
      <c r="BP68" s="139"/>
      <c r="BQ68" s="139"/>
      <c r="BR68" s="139"/>
      <c r="BS68" s="139"/>
      <c r="BT68" s="140"/>
      <c r="BU68" s="138"/>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40"/>
      <c r="DD68" s="130"/>
      <c r="DE68" s="6" t="s">
        <v>285</v>
      </c>
    </row>
    <row r="69" spans="2:109" ht="18.95" customHeight="1" x14ac:dyDescent="0.25">
      <c r="B69" s="293"/>
      <c r="C69" s="296"/>
      <c r="D69" s="407" t="s">
        <v>241</v>
      </c>
      <c r="E69" s="173" t="s">
        <v>242</v>
      </c>
      <c r="F69" s="51"/>
      <c r="G69" s="57" t="b">
        <f>IF(_xlfn.XLOOKUP($E69,'DFAT Criterion A'!$F$8:$F$62,'DFAT Criterion A'!$A$8:$A$62)=G$7,TRUE,"")</f>
        <v>1</v>
      </c>
      <c r="H69" s="57" t="str">
        <f>IF(_xlfn.XLOOKUP($E69,'DFAT Criterion A'!$F$8:$F$62,'DFAT Criterion A'!$A$8:$A$62)=H$7,TRUE,"")</f>
        <v/>
      </c>
      <c r="I69" s="57" t="str">
        <f>IF(_xlfn.XLOOKUP($E69,'DFAT Criterion A'!$F$8:$F$62,'DFAT Criterion A'!$A$8:$A$62)=I$7,TRUE,"")</f>
        <v/>
      </c>
      <c r="J69" s="57" t="str">
        <f>IF(_xlfn.XLOOKUP($E69,'DFAT Criterion A'!$F$8:$F$62,'DFAT Criterion A'!$A$8:$A$62)=J$7,TRUE,"")</f>
        <v/>
      </c>
      <c r="K69" s="57" t="str">
        <f>IF(_xlfn.XLOOKUP($E69,'DFAT Criterion A'!$F$8:$F$62,'DFAT Criterion A'!$A$8:$A$62)=K$7,TRUE,"")</f>
        <v/>
      </c>
      <c r="L69" s="57" t="str">
        <f>IF(_xlfn.XLOOKUP($E69,'DFAT Criterion A'!$F$8:$F$62,'DFAT Criterion A'!$A$8:$A$62)=L$7,TRUE,"")</f>
        <v/>
      </c>
      <c r="M69" s="57" t="str">
        <f>IF(_xlfn.XLOOKUP($E69,'DFAT Criterion A'!$F$8:$F$62,'DFAT Criterion A'!$A$8:$A$62)=M$7,TRUE,"")</f>
        <v/>
      </c>
      <c r="N69" s="57" t="str">
        <f>IF(_xlfn.XLOOKUP($E69,'DFAT Criterion A'!$F$8:$F$62,'DFAT Criterion A'!$A$8:$A$62)=N$7,TRUE,"")</f>
        <v/>
      </c>
      <c r="O69" s="57" t="str">
        <f>IF(_xlfn.XLOOKUP($E69,'DFAT Criterion A'!$F$8:$F$62,'DFAT Criterion A'!$A$8:$A$62)=O$7,TRUE,"")</f>
        <v/>
      </c>
      <c r="P69" s="57" t="str">
        <f>IF(_xlfn.XLOOKUP($E69,'DFAT Criterion A'!$F$8:$F$62,'DFAT Criterion A'!$A$8:$A$62)=P$7,TRUE,"")</f>
        <v/>
      </c>
      <c r="Q69" s="57" t="str">
        <f>IF(_xlfn.XLOOKUP($E69,'DFAT Criterion A'!$F$8:$F$62,'DFAT Criterion A'!$A$8:$A$62)=Q$7,TRUE,"")</f>
        <v/>
      </c>
      <c r="R69" s="57" t="str">
        <f>IF(_xlfn.XLOOKUP($E69,'DFAT Criterion A'!$F$8:$F$62,'DFAT Criterion A'!$A$8:$A$62)=R$7,TRUE,"")</f>
        <v/>
      </c>
      <c r="S69" s="57" t="str">
        <f>IF(_xlfn.XLOOKUP($E69,'DFAT Criterion A'!$F$8:$F$62,'DFAT Criterion A'!$A$8:$A$62)=S$7,TRUE,"")</f>
        <v/>
      </c>
      <c r="T69" s="57" t="str">
        <f>IF(_xlfn.XLOOKUP($E69,'DFAT Criterion A'!$F$8:$F$62,'DFAT Criterion A'!$A$8:$A$62)=T$7,TRUE,"")</f>
        <v/>
      </c>
      <c r="U69" s="57" t="str">
        <f>IF(_xlfn.XLOOKUP($E69,'DFAT Criterion A'!$F$8:$F$62,'DFAT Criterion A'!$A$8:$A$62)=U$7,TRUE,"")</f>
        <v/>
      </c>
      <c r="V69" s="57" t="str">
        <f>IF(_xlfn.XLOOKUP($E69,'DFAT Criterion A'!$F$8:$F$62,'DFAT Criterion A'!$A$8:$A$62)=V$7,TRUE,"")</f>
        <v/>
      </c>
      <c r="W69" s="57" t="str">
        <f>IF(_xlfn.XLOOKUP($E69,'DFAT Criterion A'!$F$8:$F$62,'DFAT Criterion A'!$A$8:$A$62)=W$7,TRUE,"")</f>
        <v/>
      </c>
      <c r="X69" s="79" t="str">
        <f>IF(_xlfn.XLOOKUP($E69,'DFAT Criterion A'!$F$8:$F$62,'DFAT Criterion A'!$A$8:$A$62)=X$7,TRUE,"")</f>
        <v/>
      </c>
      <c r="Y69" s="110" t="e">
        <f>IF(_xlfn.XLOOKUP($E69,'DFAT Criterion B'!$F$8:$F$81,'DFAT Criterion B'!$A$8:$A$81)=Y$7,TRUE,"")</f>
        <v>#N/A</v>
      </c>
      <c r="Z69" s="57" t="e">
        <f>IF(_xlfn.XLOOKUP($E69,'DFAT Criterion B'!$F$8:$F$81,'DFAT Criterion B'!$A$8:$A$81)=Z$7,TRUE,"")</f>
        <v>#N/A</v>
      </c>
      <c r="AA69" s="57" t="e">
        <f>IF(_xlfn.XLOOKUP($E69,'DFAT Criterion B'!$F$8:$F$81,'DFAT Criterion B'!$A$8:$A$81)=AA$7,TRUE,"")</f>
        <v>#N/A</v>
      </c>
      <c r="AB69" s="57" t="e">
        <f>IF(_xlfn.XLOOKUP($E69,'DFAT Criterion B'!$F$8:$F$81,'DFAT Criterion B'!$A$8:$A$81)=AB$7,TRUE,"")</f>
        <v>#N/A</v>
      </c>
      <c r="AC69" s="57" t="e">
        <f>IF(_xlfn.XLOOKUP($E69,'DFAT Criterion B'!$F$8:$F$81,'DFAT Criterion B'!$A$8:$A$81)=AC$7,TRUE,"")</f>
        <v>#N/A</v>
      </c>
      <c r="AD69" s="57" t="e">
        <f>IF(_xlfn.XLOOKUP($E69,'DFAT Criterion B'!$F$8:$F$81,'DFAT Criterion B'!$A$8:$A$81)=AD$7,TRUE,"")</f>
        <v>#N/A</v>
      </c>
      <c r="AE69" s="57" t="e">
        <f>IF(_xlfn.XLOOKUP($E69,'DFAT Criterion B'!$F$8:$F$81,'DFAT Criterion B'!$A$8:$A$81)=AE$7,TRUE,"")</f>
        <v>#N/A</v>
      </c>
      <c r="AF69" s="57" t="e">
        <f>IF(_xlfn.XLOOKUP($E69,'DFAT Criterion B'!$F$8:$F$81,'DFAT Criterion B'!$A$8:$A$81)=AF$7,TRUE,"")</f>
        <v>#N/A</v>
      </c>
      <c r="AG69" s="57" t="e">
        <f>IF(_xlfn.XLOOKUP($E69,'DFAT Criterion B'!$F$8:$F$81,'DFAT Criterion B'!$A$8:$A$81)=AG$7,TRUE,"")</f>
        <v>#N/A</v>
      </c>
      <c r="AH69" s="57" t="e">
        <f>IF(_xlfn.XLOOKUP($E69,'DFAT Criterion B'!$F$8:$F$81,'DFAT Criterion B'!$A$8:$A$81)=AH$7,TRUE,"")</f>
        <v>#N/A</v>
      </c>
      <c r="AI69" s="57" t="e">
        <f>IF(_xlfn.XLOOKUP($E69,'DFAT Criterion B'!$F$8:$F$81,'DFAT Criterion B'!$A$8:$A$81)=AI$7,TRUE,"")</f>
        <v>#N/A</v>
      </c>
      <c r="AJ69" s="57" t="e">
        <f>IF(_xlfn.XLOOKUP($E69,'DFAT Criterion B'!$F$8:$F$81,'DFAT Criterion B'!$A$8:$A$81)=AJ$7,TRUE,"")</f>
        <v>#N/A</v>
      </c>
      <c r="AK69" s="57" t="e">
        <f>IF(_xlfn.XLOOKUP($E69,'DFAT Criterion B'!$F$8:$F$81,'DFAT Criterion B'!$A$8:$A$81)=AK$7,TRUE,"")</f>
        <v>#N/A</v>
      </c>
      <c r="AL69" s="57" t="e">
        <f>IF(_xlfn.XLOOKUP($E69,'DFAT Criterion B'!$F$8:$F$81,'DFAT Criterion B'!$A$8:$A$81)=AL$7,TRUE,"")</f>
        <v>#N/A</v>
      </c>
      <c r="AM69" s="57" t="e">
        <f>IF(_xlfn.XLOOKUP($E69,'DFAT Criterion B'!$F$8:$F$81,'DFAT Criterion B'!$A$8:$A$81)=AM$7,TRUE,"")</f>
        <v>#N/A</v>
      </c>
      <c r="AN69" s="57" t="e">
        <f>IF(_xlfn.XLOOKUP($E69,'DFAT Criterion B'!$F$8:$F$81,'DFAT Criterion B'!$A$8:$A$81)=AN$7,TRUE,"")</f>
        <v>#N/A</v>
      </c>
      <c r="AO69" s="57" t="e">
        <f>IF(_xlfn.XLOOKUP($E69,'DFAT Criterion B'!$F$8:$F$81,'DFAT Criterion B'!$A$8:$A$81)=AO$7,TRUE,"")</f>
        <v>#N/A</v>
      </c>
      <c r="AP69" s="57" t="e">
        <f>IF(_xlfn.XLOOKUP($E69,'DFAT Criterion B'!$F$8:$F$81,'DFAT Criterion B'!$A$8:$A$81)=AP$7,TRUE,"")</f>
        <v>#N/A</v>
      </c>
      <c r="AQ69" s="57" t="e">
        <f>IF(_xlfn.XLOOKUP($E69,'DFAT Criterion B'!$F$8:$F$81,'DFAT Criterion B'!$A$8:$A$81)=AQ$7,TRUE,"")</f>
        <v>#N/A</v>
      </c>
      <c r="AR69" s="57" t="e">
        <f>IF(_xlfn.XLOOKUP($E69,'DFAT Criterion B'!$F$8:$F$81,'DFAT Criterion B'!$A$8:$A$81)=AR$7,TRUE,"")</f>
        <v>#N/A</v>
      </c>
      <c r="AS69" s="57" t="e">
        <f>IF(_xlfn.XLOOKUP($E69,'DFAT Criterion B'!$F$8:$F$81,'DFAT Criterion B'!$A$8:$A$81)=AS$7,TRUE,"")</f>
        <v>#N/A</v>
      </c>
      <c r="AT69" s="57" t="e">
        <f>IF(_xlfn.XLOOKUP($E69,'DFAT Criterion B'!$F$8:$F$81,'DFAT Criterion B'!$A$8:$A$81)=AT$7,TRUE,"")</f>
        <v>#N/A</v>
      </c>
      <c r="AU69" s="57" t="e">
        <f>IF(_xlfn.XLOOKUP($E69,'DFAT Criterion B'!$F$8:$F$81,'DFAT Criterion B'!$A$8:$A$81)=AU$7,TRUE,"")</f>
        <v>#N/A</v>
      </c>
      <c r="AV69" s="57" t="e">
        <f>IF(_xlfn.XLOOKUP($E69,'DFAT Criterion B'!$F$8:$F$81,'DFAT Criterion B'!$A$8:$A$81)=AV$7,TRUE,"")</f>
        <v>#N/A</v>
      </c>
      <c r="AW69" s="79" t="e">
        <f>IF(_xlfn.XLOOKUP($E69,'DFAT Criterion B'!$F$8:$F$81,'DFAT Criterion B'!$A$8:$A$81)=AW$7,TRUE,"")</f>
        <v>#N/A</v>
      </c>
      <c r="AX69" s="110" t="b">
        <f>IF(_xlfn.XLOOKUP($E69,'DFAT Criterion C'!$F$8:$F$41,'DFAT Criterion C'!$A$8:$A$41)=AX$7,TRUE,"")</f>
        <v>1</v>
      </c>
      <c r="AY69" s="57" t="str">
        <f>IF(_xlfn.XLOOKUP($E69,'DFAT Criterion C'!$F$8:$F$41,'DFAT Criterion C'!$A$8:$A$41)=AY$7,TRUE,"")</f>
        <v/>
      </c>
      <c r="AZ69" s="57" t="str">
        <f>IF(_xlfn.XLOOKUP($E69,'DFAT Criterion C'!$F$8:$F$41,'DFAT Criterion C'!$A$8:$A$41)=AZ$7,TRUE,"")</f>
        <v/>
      </c>
      <c r="BA69" s="57" t="str">
        <f>IF(_xlfn.XLOOKUP($E69,'DFAT Criterion C'!$F$8:$F$41,'DFAT Criterion C'!$A$8:$A$41)=BA$7,TRUE,"")</f>
        <v/>
      </c>
      <c r="BB69" s="57" t="str">
        <f>IF(_xlfn.XLOOKUP($E69,'DFAT Criterion C'!$F$8:$F$41,'DFAT Criterion C'!$A$8:$A$41)=BB$7,TRUE,"")</f>
        <v/>
      </c>
      <c r="BC69" s="57" t="str">
        <f>IF(_xlfn.XLOOKUP($E69,'DFAT Criterion C'!$F$8:$F$41,'DFAT Criterion C'!$A$8:$A$41)=BC$7,TRUE,"")</f>
        <v/>
      </c>
      <c r="BD69" s="57" t="str">
        <f>IF(_xlfn.XLOOKUP($E69,'DFAT Criterion C'!$F$8:$F$41,'DFAT Criterion C'!$A$8:$A$41)=BD$7,TRUE,"")</f>
        <v/>
      </c>
      <c r="BE69" s="57" t="str">
        <f>IF(_xlfn.XLOOKUP($E69,'DFAT Criterion C'!$F$8:$F$41,'DFAT Criterion C'!$A$8:$A$41)=BE$7,TRUE,"")</f>
        <v/>
      </c>
      <c r="BF69" s="57" t="str">
        <f>IF(_xlfn.XLOOKUP($E69,'DFAT Criterion C'!$F$8:$F$41,'DFAT Criterion C'!$A$8:$A$41)=BF$7,TRUE,"")</f>
        <v/>
      </c>
      <c r="BG69" s="57" t="str">
        <f>IF(_xlfn.XLOOKUP($E69,'DFAT Criterion C'!$F$8:$F$41,'DFAT Criterion C'!$A$8:$A$41)=BG$7,TRUE,"")</f>
        <v/>
      </c>
      <c r="BH69" s="57" t="str">
        <f>IF(_xlfn.XLOOKUP($E69,'DFAT Criterion C'!$F$8:$F$41,'DFAT Criterion C'!$A$8:$A$41)=BH$7,TRUE,"")</f>
        <v/>
      </c>
      <c r="BI69" s="57" t="str">
        <f>IF(_xlfn.XLOOKUP($E69,'DFAT Criterion C'!$F$8:$F$41,'DFAT Criterion C'!$A$8:$A$41)=BI$7,TRUE,"")</f>
        <v/>
      </c>
      <c r="BJ69" s="57" t="str">
        <f>IF(_xlfn.XLOOKUP($E69,'DFAT Criterion C'!$F$8:$F$41,'DFAT Criterion C'!$A$8:$A$41)=BJ$7,TRUE,"")</f>
        <v/>
      </c>
      <c r="BK69" s="57" t="str">
        <f>IF(_xlfn.XLOOKUP($E69,'DFAT Criterion C'!$F$8:$F$41,'DFAT Criterion C'!$A$8:$A$41)=BK$7,TRUE,"")</f>
        <v/>
      </c>
      <c r="BL69" s="57" t="str">
        <f>IF(_xlfn.XLOOKUP($E69,'DFAT Criterion C'!$F$8:$F$41,'DFAT Criterion C'!$A$8:$A$41)=BL$7,TRUE,"")</f>
        <v/>
      </c>
      <c r="BM69" s="79" t="str">
        <f>IF(_xlfn.XLOOKUP($E69,'DFAT Criterion C'!$F$8:$F$41,'DFAT Criterion C'!$A$8:$A$41)=BM$7,TRUE,"")</f>
        <v/>
      </c>
      <c r="BN69" s="130"/>
      <c r="BO69" s="2"/>
      <c r="BP69" s="2"/>
      <c r="BQ69" s="2"/>
      <c r="BR69" s="2"/>
      <c r="BS69" s="2"/>
      <c r="BT69" s="1"/>
      <c r="BU69" s="130"/>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1"/>
      <c r="DD69" s="130"/>
      <c r="DE69" s="10" t="s">
        <v>286</v>
      </c>
    </row>
    <row r="70" spans="2:109" ht="18.95" customHeight="1" x14ac:dyDescent="0.25">
      <c r="B70" s="293"/>
      <c r="C70" s="296"/>
      <c r="D70" s="407"/>
      <c r="E70" s="173" t="s">
        <v>243</v>
      </c>
      <c r="F70" s="131"/>
      <c r="G70" s="57" t="e">
        <f>IF(_xlfn.XLOOKUP($E70,'DFAT Criterion A'!$F$8:$F$62,'DFAT Criterion A'!$A$8:$A$62)=G$7,TRUE,"")</f>
        <v>#N/A</v>
      </c>
      <c r="H70" s="57" t="e">
        <f>IF(_xlfn.XLOOKUP($E70,'DFAT Criterion A'!$F$8:$F$62,'DFAT Criterion A'!$A$8:$A$62)=H$7,TRUE,"")</f>
        <v>#N/A</v>
      </c>
      <c r="I70" s="57" t="e">
        <f>IF(_xlfn.XLOOKUP($E70,'DFAT Criterion A'!$F$8:$F$62,'DFAT Criterion A'!$A$8:$A$62)=I$7,TRUE,"")</f>
        <v>#N/A</v>
      </c>
      <c r="J70" s="57" t="e">
        <f>IF(_xlfn.XLOOKUP($E70,'DFAT Criterion A'!$F$8:$F$62,'DFAT Criterion A'!$A$8:$A$62)=J$7,TRUE,"")</f>
        <v>#N/A</v>
      </c>
      <c r="K70" s="57" t="e">
        <f>IF(_xlfn.XLOOKUP($E70,'DFAT Criterion A'!$F$8:$F$62,'DFAT Criterion A'!$A$8:$A$62)=K$7,TRUE,"")</f>
        <v>#N/A</v>
      </c>
      <c r="L70" s="57" t="e">
        <f>IF(_xlfn.XLOOKUP($E70,'DFAT Criterion A'!$F$8:$F$62,'DFAT Criterion A'!$A$8:$A$62)=L$7,TRUE,"")</f>
        <v>#N/A</v>
      </c>
      <c r="M70" s="57" t="e">
        <f>IF(_xlfn.XLOOKUP($E70,'DFAT Criterion A'!$F$8:$F$62,'DFAT Criterion A'!$A$8:$A$62)=M$7,TRUE,"")</f>
        <v>#N/A</v>
      </c>
      <c r="N70" s="57" t="e">
        <f>IF(_xlfn.XLOOKUP($E70,'DFAT Criterion A'!$F$8:$F$62,'DFAT Criterion A'!$A$8:$A$62)=N$7,TRUE,"")</f>
        <v>#N/A</v>
      </c>
      <c r="O70" s="57" t="e">
        <f>IF(_xlfn.XLOOKUP($E70,'DFAT Criterion A'!$F$8:$F$62,'DFAT Criterion A'!$A$8:$A$62)=O$7,TRUE,"")</f>
        <v>#N/A</v>
      </c>
      <c r="P70" s="57" t="e">
        <f>IF(_xlfn.XLOOKUP($E70,'DFAT Criterion A'!$F$8:$F$62,'DFAT Criterion A'!$A$8:$A$62)=P$7,TRUE,"")</f>
        <v>#N/A</v>
      </c>
      <c r="Q70" s="57" t="e">
        <f>IF(_xlfn.XLOOKUP($E70,'DFAT Criterion A'!$F$8:$F$62,'DFAT Criterion A'!$A$8:$A$62)=Q$7,TRUE,"")</f>
        <v>#N/A</v>
      </c>
      <c r="R70" s="57" t="e">
        <f>IF(_xlfn.XLOOKUP($E70,'DFAT Criterion A'!$F$8:$F$62,'DFAT Criterion A'!$A$8:$A$62)=R$7,TRUE,"")</f>
        <v>#N/A</v>
      </c>
      <c r="S70" s="57" t="e">
        <f>IF(_xlfn.XLOOKUP($E70,'DFAT Criterion A'!$F$8:$F$62,'DFAT Criterion A'!$A$8:$A$62)=S$7,TRUE,"")</f>
        <v>#N/A</v>
      </c>
      <c r="T70" s="57" t="e">
        <f>IF(_xlfn.XLOOKUP($E70,'DFAT Criterion A'!$F$8:$F$62,'DFAT Criterion A'!$A$8:$A$62)=T$7,TRUE,"")</f>
        <v>#N/A</v>
      </c>
      <c r="U70" s="57" t="e">
        <f>IF(_xlfn.XLOOKUP($E70,'DFAT Criterion A'!$F$8:$F$62,'DFAT Criterion A'!$A$8:$A$62)=U$7,TRUE,"")</f>
        <v>#N/A</v>
      </c>
      <c r="V70" s="57" t="e">
        <f>IF(_xlfn.XLOOKUP($E70,'DFAT Criterion A'!$F$8:$F$62,'DFAT Criterion A'!$A$8:$A$62)=V$7,TRUE,"")</f>
        <v>#N/A</v>
      </c>
      <c r="W70" s="57" t="e">
        <f>IF(_xlfn.XLOOKUP($E70,'DFAT Criterion A'!$F$8:$F$62,'DFAT Criterion A'!$A$8:$A$62)=W$7,TRUE,"")</f>
        <v>#N/A</v>
      </c>
      <c r="X70" s="79" t="e">
        <f>IF(_xlfn.XLOOKUP($E70,'DFAT Criterion A'!$F$8:$F$62,'DFAT Criterion A'!$A$8:$A$62)=X$7,TRUE,"")</f>
        <v>#N/A</v>
      </c>
      <c r="Y70" s="110" t="e">
        <f>IF(_xlfn.XLOOKUP($E70,'DFAT Criterion B'!$F$8:$F$81,'DFAT Criterion B'!$A$8:$A$81)=Y$7,TRUE,"")</f>
        <v>#N/A</v>
      </c>
      <c r="Z70" s="57" t="e">
        <f>IF(_xlfn.XLOOKUP($E70,'DFAT Criterion B'!$F$8:$F$81,'DFAT Criterion B'!$A$8:$A$81)=Z$7,TRUE,"")</f>
        <v>#N/A</v>
      </c>
      <c r="AA70" s="57" t="e">
        <f>IF(_xlfn.XLOOKUP($E70,'DFAT Criterion B'!$F$8:$F$81,'DFAT Criterion B'!$A$8:$A$81)=AA$7,TRUE,"")</f>
        <v>#N/A</v>
      </c>
      <c r="AB70" s="57" t="e">
        <f>IF(_xlfn.XLOOKUP($E70,'DFAT Criterion B'!$F$8:$F$81,'DFAT Criterion B'!$A$8:$A$81)=AB$7,TRUE,"")</f>
        <v>#N/A</v>
      </c>
      <c r="AC70" s="57" t="e">
        <f>IF(_xlfn.XLOOKUP($E70,'DFAT Criterion B'!$F$8:$F$81,'DFAT Criterion B'!$A$8:$A$81)=AC$7,TRUE,"")</f>
        <v>#N/A</v>
      </c>
      <c r="AD70" s="57" t="e">
        <f>IF(_xlfn.XLOOKUP($E70,'DFAT Criterion B'!$F$8:$F$81,'DFAT Criterion B'!$A$8:$A$81)=AD$7,TRUE,"")</f>
        <v>#N/A</v>
      </c>
      <c r="AE70" s="57" t="e">
        <f>IF(_xlfn.XLOOKUP($E70,'DFAT Criterion B'!$F$8:$F$81,'DFAT Criterion B'!$A$8:$A$81)=AE$7,TRUE,"")</f>
        <v>#N/A</v>
      </c>
      <c r="AF70" s="57" t="e">
        <f>IF(_xlfn.XLOOKUP($E70,'DFAT Criterion B'!$F$8:$F$81,'DFAT Criterion B'!$A$8:$A$81)=AF$7,TRUE,"")</f>
        <v>#N/A</v>
      </c>
      <c r="AG70" s="57" t="e">
        <f>IF(_xlfn.XLOOKUP($E70,'DFAT Criterion B'!$F$8:$F$81,'DFAT Criterion B'!$A$8:$A$81)=AG$7,TRUE,"")</f>
        <v>#N/A</v>
      </c>
      <c r="AH70" s="57" t="e">
        <f>IF(_xlfn.XLOOKUP($E70,'DFAT Criterion B'!$F$8:$F$81,'DFAT Criterion B'!$A$8:$A$81)=AH$7,TRUE,"")</f>
        <v>#N/A</v>
      </c>
      <c r="AI70" s="57" t="e">
        <f>IF(_xlfn.XLOOKUP($E70,'DFAT Criterion B'!$F$8:$F$81,'DFAT Criterion B'!$A$8:$A$81)=AI$7,TRUE,"")</f>
        <v>#N/A</v>
      </c>
      <c r="AJ70" s="57" t="e">
        <f>IF(_xlfn.XLOOKUP($E70,'DFAT Criterion B'!$F$8:$F$81,'DFAT Criterion B'!$A$8:$A$81)=AJ$7,TRUE,"")</f>
        <v>#N/A</v>
      </c>
      <c r="AK70" s="57" t="e">
        <f>IF(_xlfn.XLOOKUP($E70,'DFAT Criterion B'!$F$8:$F$81,'DFAT Criterion B'!$A$8:$A$81)=AK$7,TRUE,"")</f>
        <v>#N/A</v>
      </c>
      <c r="AL70" s="57" t="e">
        <f>IF(_xlfn.XLOOKUP($E70,'DFAT Criterion B'!$F$8:$F$81,'DFAT Criterion B'!$A$8:$A$81)=AL$7,TRUE,"")</f>
        <v>#N/A</v>
      </c>
      <c r="AM70" s="57" t="e">
        <f>IF(_xlfn.XLOOKUP($E70,'DFAT Criterion B'!$F$8:$F$81,'DFAT Criterion B'!$A$8:$A$81)=AM$7,TRUE,"")</f>
        <v>#N/A</v>
      </c>
      <c r="AN70" s="57" t="e">
        <f>IF(_xlfn.XLOOKUP($E70,'DFAT Criterion B'!$F$8:$F$81,'DFAT Criterion B'!$A$8:$A$81)=AN$7,TRUE,"")</f>
        <v>#N/A</v>
      </c>
      <c r="AO70" s="57" t="e">
        <f>IF(_xlfn.XLOOKUP($E70,'DFAT Criterion B'!$F$8:$F$81,'DFAT Criterion B'!$A$8:$A$81)=AO$7,TRUE,"")</f>
        <v>#N/A</v>
      </c>
      <c r="AP70" s="57" t="e">
        <f>IF(_xlfn.XLOOKUP($E70,'DFAT Criterion B'!$F$8:$F$81,'DFAT Criterion B'!$A$8:$A$81)=AP$7,TRUE,"")</f>
        <v>#N/A</v>
      </c>
      <c r="AQ70" s="57" t="e">
        <f>IF(_xlfn.XLOOKUP($E70,'DFAT Criterion B'!$F$8:$F$81,'DFAT Criterion B'!$A$8:$A$81)=AQ$7,TRUE,"")</f>
        <v>#N/A</v>
      </c>
      <c r="AR70" s="57" t="e">
        <f>IF(_xlfn.XLOOKUP($E70,'DFAT Criterion B'!$F$8:$F$81,'DFAT Criterion B'!$A$8:$A$81)=AR$7,TRUE,"")</f>
        <v>#N/A</v>
      </c>
      <c r="AS70" s="57" t="e">
        <f>IF(_xlfn.XLOOKUP($E70,'DFAT Criterion B'!$F$8:$F$81,'DFAT Criterion B'!$A$8:$A$81)=AS$7,TRUE,"")</f>
        <v>#N/A</v>
      </c>
      <c r="AT70" s="57" t="e">
        <f>IF(_xlfn.XLOOKUP($E70,'DFAT Criterion B'!$F$8:$F$81,'DFAT Criterion B'!$A$8:$A$81)=AT$7,TRUE,"")</f>
        <v>#N/A</v>
      </c>
      <c r="AU70" s="57" t="e">
        <f>IF(_xlfn.XLOOKUP($E70,'DFAT Criterion B'!$F$8:$F$81,'DFAT Criterion B'!$A$8:$A$81)=AU$7,TRUE,"")</f>
        <v>#N/A</v>
      </c>
      <c r="AV70" s="57" t="e">
        <f>IF(_xlfn.XLOOKUP($E70,'DFAT Criterion B'!$F$8:$F$81,'DFAT Criterion B'!$A$8:$A$81)=AV$7,TRUE,"")</f>
        <v>#N/A</v>
      </c>
      <c r="AW70" s="79" t="e">
        <f>IF(_xlfn.XLOOKUP($E70,'DFAT Criterion B'!$F$8:$F$81,'DFAT Criterion B'!$A$8:$A$81)=AW$7,TRUE,"")</f>
        <v>#N/A</v>
      </c>
      <c r="AX70" s="110" t="e">
        <f>IF(_xlfn.XLOOKUP($E70,'DFAT Criterion C'!$F$8:$F$41,'DFAT Criterion C'!$A$8:$A$41)=AX$7,TRUE,"")</f>
        <v>#N/A</v>
      </c>
      <c r="AY70" s="57" t="e">
        <f>IF(_xlfn.XLOOKUP($E70,'DFAT Criterion C'!$F$8:$F$41,'DFAT Criterion C'!$A$8:$A$41)=AY$7,TRUE,"")</f>
        <v>#N/A</v>
      </c>
      <c r="AZ70" s="57" t="e">
        <f>IF(_xlfn.XLOOKUP($E70,'DFAT Criterion C'!$F$8:$F$41,'DFAT Criterion C'!$A$8:$A$41)=AZ$7,TRUE,"")</f>
        <v>#N/A</v>
      </c>
      <c r="BA70" s="57" t="e">
        <f>IF(_xlfn.XLOOKUP($E70,'DFAT Criterion C'!$F$8:$F$41,'DFAT Criterion C'!$A$8:$A$41)=BA$7,TRUE,"")</f>
        <v>#N/A</v>
      </c>
      <c r="BB70" s="57" t="e">
        <f>IF(_xlfn.XLOOKUP($E70,'DFAT Criterion C'!$F$8:$F$41,'DFAT Criterion C'!$A$8:$A$41)=BB$7,TRUE,"")</f>
        <v>#N/A</v>
      </c>
      <c r="BC70" s="57" t="e">
        <f>IF(_xlfn.XLOOKUP($E70,'DFAT Criterion C'!$F$8:$F$41,'DFAT Criterion C'!$A$8:$A$41)=BC$7,TRUE,"")</f>
        <v>#N/A</v>
      </c>
      <c r="BD70" s="57" t="e">
        <f>IF(_xlfn.XLOOKUP($E70,'DFAT Criterion C'!$F$8:$F$41,'DFAT Criterion C'!$A$8:$A$41)=BD$7,TRUE,"")</f>
        <v>#N/A</v>
      </c>
      <c r="BE70" s="57" t="e">
        <f>IF(_xlfn.XLOOKUP($E70,'DFAT Criterion C'!$F$8:$F$41,'DFAT Criterion C'!$A$8:$A$41)=BE$7,TRUE,"")</f>
        <v>#N/A</v>
      </c>
      <c r="BF70" s="57" t="e">
        <f>IF(_xlfn.XLOOKUP($E70,'DFAT Criterion C'!$F$8:$F$41,'DFAT Criterion C'!$A$8:$A$41)=BF$7,TRUE,"")</f>
        <v>#N/A</v>
      </c>
      <c r="BG70" s="57" t="e">
        <f>IF(_xlfn.XLOOKUP($E70,'DFAT Criterion C'!$F$8:$F$41,'DFAT Criterion C'!$A$8:$A$41)=BG$7,TRUE,"")</f>
        <v>#N/A</v>
      </c>
      <c r="BH70" s="57" t="e">
        <f>IF(_xlfn.XLOOKUP($E70,'DFAT Criterion C'!$F$8:$F$41,'DFAT Criterion C'!$A$8:$A$41)=BH$7,TRUE,"")</f>
        <v>#N/A</v>
      </c>
      <c r="BI70" s="57" t="e">
        <f>IF(_xlfn.XLOOKUP($E70,'DFAT Criterion C'!$F$8:$F$41,'DFAT Criterion C'!$A$8:$A$41)=BI$7,TRUE,"")</f>
        <v>#N/A</v>
      </c>
      <c r="BJ70" s="57" t="e">
        <f>IF(_xlfn.XLOOKUP($E70,'DFAT Criterion C'!$F$8:$F$41,'DFAT Criterion C'!$A$8:$A$41)=BJ$7,TRUE,"")</f>
        <v>#N/A</v>
      </c>
      <c r="BK70" s="57" t="e">
        <f>IF(_xlfn.XLOOKUP($E70,'DFAT Criterion C'!$F$8:$F$41,'DFAT Criterion C'!$A$8:$A$41)=BK$7,TRUE,"")</f>
        <v>#N/A</v>
      </c>
      <c r="BL70" s="57" t="e">
        <f>IF(_xlfn.XLOOKUP($E70,'DFAT Criterion C'!$F$8:$F$41,'DFAT Criterion C'!$A$8:$A$41)=BL$7,TRUE,"")</f>
        <v>#N/A</v>
      </c>
      <c r="BM70" s="79" t="e">
        <f>IF(_xlfn.XLOOKUP($E70,'DFAT Criterion C'!$F$8:$F$41,'DFAT Criterion C'!$A$8:$A$41)=BM$7,TRUE,"")</f>
        <v>#N/A</v>
      </c>
      <c r="BN70" s="130"/>
      <c r="BO70" s="2"/>
      <c r="BP70" s="2"/>
      <c r="BQ70" s="2"/>
      <c r="BR70" s="2"/>
      <c r="BS70" s="2"/>
      <c r="BT70" s="1"/>
      <c r="BU70" s="130"/>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1"/>
      <c r="DD70" s="130"/>
      <c r="DE70" s="12" t="s">
        <v>287</v>
      </c>
    </row>
    <row r="71" spans="2:109" ht="18.95" customHeight="1" x14ac:dyDescent="0.25">
      <c r="B71" s="293"/>
      <c r="C71" s="296"/>
      <c r="D71" s="407" t="s">
        <v>244</v>
      </c>
      <c r="E71" s="173" t="s">
        <v>245</v>
      </c>
      <c r="F71" s="51"/>
      <c r="G71" s="57" t="b">
        <f>IF(_xlfn.XLOOKUP($E71,'DFAT Criterion A'!$F$8:$F$62,'DFAT Criterion A'!$A$8:$A$62)=G$7,TRUE,"")</f>
        <v>1</v>
      </c>
      <c r="H71" s="57" t="str">
        <f>IF(_xlfn.XLOOKUP($E71,'DFAT Criterion A'!$F$8:$F$62,'DFAT Criterion A'!$A$8:$A$62)=H$7,TRUE,"")</f>
        <v/>
      </c>
      <c r="I71" s="57" t="str">
        <f>IF(_xlfn.XLOOKUP($E71,'DFAT Criterion A'!$F$8:$F$62,'DFAT Criterion A'!$A$8:$A$62)=I$7,TRUE,"")</f>
        <v/>
      </c>
      <c r="J71" s="57" t="str">
        <f>IF(_xlfn.XLOOKUP($E71,'DFAT Criterion A'!$F$8:$F$62,'DFAT Criterion A'!$A$8:$A$62)=J$7,TRUE,"")</f>
        <v/>
      </c>
      <c r="K71" s="57" t="str">
        <f>IF(_xlfn.XLOOKUP($E71,'DFAT Criterion A'!$F$8:$F$62,'DFAT Criterion A'!$A$8:$A$62)=K$7,TRUE,"")</f>
        <v/>
      </c>
      <c r="L71" s="57" t="str">
        <f>IF(_xlfn.XLOOKUP($E71,'DFAT Criterion A'!$F$8:$F$62,'DFAT Criterion A'!$A$8:$A$62)=L$7,TRUE,"")</f>
        <v/>
      </c>
      <c r="M71" s="57" t="str">
        <f>IF(_xlfn.XLOOKUP($E71,'DFAT Criterion A'!$F$8:$F$62,'DFAT Criterion A'!$A$8:$A$62)=M$7,TRUE,"")</f>
        <v/>
      </c>
      <c r="N71" s="57" t="str">
        <f>IF(_xlfn.XLOOKUP($E71,'DFAT Criterion A'!$F$8:$F$62,'DFAT Criterion A'!$A$8:$A$62)=N$7,TRUE,"")</f>
        <v/>
      </c>
      <c r="O71" s="57" t="str">
        <f>IF(_xlfn.XLOOKUP($E71,'DFAT Criterion A'!$F$8:$F$62,'DFAT Criterion A'!$A$8:$A$62)=O$7,TRUE,"")</f>
        <v/>
      </c>
      <c r="P71" s="57" t="str">
        <f>IF(_xlfn.XLOOKUP($E71,'DFAT Criterion A'!$F$8:$F$62,'DFAT Criterion A'!$A$8:$A$62)=P$7,TRUE,"")</f>
        <v/>
      </c>
      <c r="Q71" s="57" t="str">
        <f>IF(_xlfn.XLOOKUP($E71,'DFAT Criterion A'!$F$8:$F$62,'DFAT Criterion A'!$A$8:$A$62)=Q$7,TRUE,"")</f>
        <v/>
      </c>
      <c r="R71" s="57" t="str">
        <f>IF(_xlfn.XLOOKUP($E71,'DFAT Criterion A'!$F$8:$F$62,'DFAT Criterion A'!$A$8:$A$62)=R$7,TRUE,"")</f>
        <v/>
      </c>
      <c r="S71" s="57" t="str">
        <f>IF(_xlfn.XLOOKUP($E71,'DFAT Criterion A'!$F$8:$F$62,'DFAT Criterion A'!$A$8:$A$62)=S$7,TRUE,"")</f>
        <v/>
      </c>
      <c r="T71" s="57" t="str">
        <f>IF(_xlfn.XLOOKUP($E71,'DFAT Criterion A'!$F$8:$F$62,'DFAT Criterion A'!$A$8:$A$62)=T$7,TRUE,"")</f>
        <v/>
      </c>
      <c r="U71" s="57" t="str">
        <f>IF(_xlfn.XLOOKUP($E71,'DFAT Criterion A'!$F$8:$F$62,'DFAT Criterion A'!$A$8:$A$62)=U$7,TRUE,"")</f>
        <v/>
      </c>
      <c r="V71" s="57" t="str">
        <f>IF(_xlfn.XLOOKUP($E71,'DFAT Criterion A'!$F$8:$F$62,'DFAT Criterion A'!$A$8:$A$62)=V$7,TRUE,"")</f>
        <v/>
      </c>
      <c r="W71" s="57" t="str">
        <f>IF(_xlfn.XLOOKUP($E71,'DFAT Criterion A'!$F$8:$F$62,'DFAT Criterion A'!$A$8:$A$62)=W$7,TRUE,"")</f>
        <v/>
      </c>
      <c r="X71" s="79" t="str">
        <f>IF(_xlfn.XLOOKUP($E71,'DFAT Criterion A'!$F$8:$F$62,'DFAT Criterion A'!$A$8:$A$62)=X$7,TRUE,"")</f>
        <v/>
      </c>
      <c r="Y71" s="110" t="str">
        <f>IF(_xlfn.XLOOKUP($E71,'DFAT Criterion B'!$F$8:$F$81,'DFAT Criterion B'!$A$8:$A$81)=Y$7,TRUE,"")</f>
        <v/>
      </c>
      <c r="Z71" s="57" t="str">
        <f>IF(_xlfn.XLOOKUP($E71,'DFAT Criterion B'!$F$8:$F$81,'DFAT Criterion B'!$A$8:$A$81)=Z$7,TRUE,"")</f>
        <v/>
      </c>
      <c r="AA71" s="57" t="str">
        <f>IF(_xlfn.XLOOKUP($E71,'DFAT Criterion B'!$F$8:$F$81,'DFAT Criterion B'!$A$8:$A$81)=AA$7,TRUE,"")</f>
        <v/>
      </c>
      <c r="AB71" s="57" t="str">
        <f>IF(_xlfn.XLOOKUP($E71,'DFAT Criterion B'!$F$8:$F$81,'DFAT Criterion B'!$A$8:$A$81)=AB$7,TRUE,"")</f>
        <v/>
      </c>
      <c r="AC71" s="57" t="str">
        <f>IF(_xlfn.XLOOKUP($E71,'DFAT Criterion B'!$F$8:$F$81,'DFAT Criterion B'!$A$8:$A$81)=AC$7,TRUE,"")</f>
        <v/>
      </c>
      <c r="AD71" s="57" t="str">
        <f>IF(_xlfn.XLOOKUP($E71,'DFAT Criterion B'!$F$8:$F$81,'DFAT Criterion B'!$A$8:$A$81)=AD$7,TRUE,"")</f>
        <v/>
      </c>
      <c r="AE71" s="57" t="str">
        <f>IF(_xlfn.XLOOKUP($E71,'DFAT Criterion B'!$F$8:$F$81,'DFAT Criterion B'!$A$8:$A$81)=AE$7,TRUE,"")</f>
        <v/>
      </c>
      <c r="AF71" s="57" t="str">
        <f>IF(_xlfn.XLOOKUP($E71,'DFAT Criterion B'!$F$8:$F$81,'DFAT Criterion B'!$A$8:$A$81)=AF$7,TRUE,"")</f>
        <v/>
      </c>
      <c r="AG71" s="57" t="str">
        <f>IF(_xlfn.XLOOKUP($E71,'DFAT Criterion B'!$F$8:$F$81,'DFAT Criterion B'!$A$8:$A$81)=AG$7,TRUE,"")</f>
        <v/>
      </c>
      <c r="AH71" s="57" t="str">
        <f>IF(_xlfn.XLOOKUP($E71,'DFAT Criterion B'!$F$8:$F$81,'DFAT Criterion B'!$A$8:$A$81)=AH$7,TRUE,"")</f>
        <v/>
      </c>
      <c r="AI71" s="57" t="str">
        <f>IF(_xlfn.XLOOKUP($E71,'DFAT Criterion B'!$F$8:$F$81,'DFAT Criterion B'!$A$8:$A$81)=AI$7,TRUE,"")</f>
        <v/>
      </c>
      <c r="AJ71" s="57" t="str">
        <f>IF(_xlfn.XLOOKUP($E71,'DFAT Criterion B'!$F$8:$F$81,'DFAT Criterion B'!$A$8:$A$81)=AJ$7,TRUE,"")</f>
        <v/>
      </c>
      <c r="AK71" s="57" t="str">
        <f>IF(_xlfn.XLOOKUP($E71,'DFAT Criterion B'!$F$8:$F$81,'DFAT Criterion B'!$A$8:$A$81)=AK$7,TRUE,"")</f>
        <v/>
      </c>
      <c r="AL71" s="57" t="str">
        <f>IF(_xlfn.XLOOKUP($E71,'DFAT Criterion B'!$F$8:$F$81,'DFAT Criterion B'!$A$8:$A$81)=AL$7,TRUE,"")</f>
        <v/>
      </c>
      <c r="AM71" s="57" t="str">
        <f>IF(_xlfn.XLOOKUP($E71,'DFAT Criterion B'!$F$8:$F$81,'DFAT Criterion B'!$A$8:$A$81)=AM$7,TRUE,"")</f>
        <v/>
      </c>
      <c r="AN71" s="57" t="str">
        <f>IF(_xlfn.XLOOKUP($E71,'DFAT Criterion B'!$F$8:$F$81,'DFAT Criterion B'!$A$8:$A$81)=AN$7,TRUE,"")</f>
        <v/>
      </c>
      <c r="AO71" s="57" t="str">
        <f>IF(_xlfn.XLOOKUP($E71,'DFAT Criterion B'!$F$8:$F$81,'DFAT Criterion B'!$A$8:$A$81)=AO$7,TRUE,"")</f>
        <v/>
      </c>
      <c r="AP71" s="57" t="str">
        <f>IF(_xlfn.XLOOKUP($E71,'DFAT Criterion B'!$F$8:$F$81,'DFAT Criterion B'!$A$8:$A$81)=AP$7,TRUE,"")</f>
        <v/>
      </c>
      <c r="AQ71" s="57" t="str">
        <f>IF(_xlfn.XLOOKUP($E71,'DFAT Criterion B'!$F$8:$F$81,'DFAT Criterion B'!$A$8:$A$81)=AQ$7,TRUE,"")</f>
        <v/>
      </c>
      <c r="AR71" s="57" t="str">
        <f>IF(_xlfn.XLOOKUP($E71,'DFAT Criterion B'!$F$8:$F$81,'DFAT Criterion B'!$A$8:$A$81)=AR$7,TRUE,"")</f>
        <v/>
      </c>
      <c r="AS71" s="57" t="str">
        <f>IF(_xlfn.XLOOKUP($E71,'DFAT Criterion B'!$F$8:$F$81,'DFAT Criterion B'!$A$8:$A$81)=AS$7,TRUE,"")</f>
        <v/>
      </c>
      <c r="AT71" s="57" t="str">
        <f>IF(_xlfn.XLOOKUP($E71,'DFAT Criterion B'!$F$8:$F$81,'DFAT Criterion B'!$A$8:$A$81)=AT$7,TRUE,"")</f>
        <v/>
      </c>
      <c r="AU71" s="57" t="str">
        <f>IF(_xlfn.XLOOKUP($E71,'DFAT Criterion B'!$F$8:$F$81,'DFAT Criterion B'!$A$8:$A$81)=AU$7,TRUE,"")</f>
        <v/>
      </c>
      <c r="AV71" s="57" t="b">
        <f>IF(_xlfn.XLOOKUP($E71,'DFAT Criterion B'!$F$8:$F$81,'DFAT Criterion B'!$A$8:$A$81)=AV$7,TRUE,"")</f>
        <v>1</v>
      </c>
      <c r="AW71" s="79" t="str">
        <f>IF(_xlfn.XLOOKUP($E71,'DFAT Criterion B'!$F$8:$F$81,'DFAT Criterion B'!$A$8:$A$81)=AW$7,TRUE,"")</f>
        <v/>
      </c>
      <c r="AX71" s="110" t="e">
        <f>IF(_xlfn.XLOOKUP($E71,'DFAT Criterion C'!$F$8:$F$41,'DFAT Criterion C'!$A$8:$A$41)=AX$7,TRUE,"")</f>
        <v>#N/A</v>
      </c>
      <c r="AY71" s="57" t="e">
        <f>IF(_xlfn.XLOOKUP($E71,'DFAT Criterion C'!$F$8:$F$41,'DFAT Criterion C'!$A$8:$A$41)=AY$7,TRUE,"")</f>
        <v>#N/A</v>
      </c>
      <c r="AZ71" s="57" t="e">
        <f>IF(_xlfn.XLOOKUP($E71,'DFAT Criterion C'!$F$8:$F$41,'DFAT Criterion C'!$A$8:$A$41)=AZ$7,TRUE,"")</f>
        <v>#N/A</v>
      </c>
      <c r="BA71" s="57" t="e">
        <f>IF(_xlfn.XLOOKUP($E71,'DFAT Criterion C'!$F$8:$F$41,'DFAT Criterion C'!$A$8:$A$41)=BA$7,TRUE,"")</f>
        <v>#N/A</v>
      </c>
      <c r="BB71" s="57" t="e">
        <f>IF(_xlfn.XLOOKUP($E71,'DFAT Criterion C'!$F$8:$F$41,'DFAT Criterion C'!$A$8:$A$41)=BB$7,TRUE,"")</f>
        <v>#N/A</v>
      </c>
      <c r="BC71" s="57" t="e">
        <f>IF(_xlfn.XLOOKUP($E71,'DFAT Criterion C'!$F$8:$F$41,'DFAT Criterion C'!$A$8:$A$41)=BC$7,TRUE,"")</f>
        <v>#N/A</v>
      </c>
      <c r="BD71" s="57" t="e">
        <f>IF(_xlfn.XLOOKUP($E71,'DFAT Criterion C'!$F$8:$F$41,'DFAT Criterion C'!$A$8:$A$41)=BD$7,TRUE,"")</f>
        <v>#N/A</v>
      </c>
      <c r="BE71" s="57" t="e">
        <f>IF(_xlfn.XLOOKUP($E71,'DFAT Criterion C'!$F$8:$F$41,'DFAT Criterion C'!$A$8:$A$41)=BE$7,TRUE,"")</f>
        <v>#N/A</v>
      </c>
      <c r="BF71" s="57" t="e">
        <f>IF(_xlfn.XLOOKUP($E71,'DFAT Criterion C'!$F$8:$F$41,'DFAT Criterion C'!$A$8:$A$41)=BF$7,TRUE,"")</f>
        <v>#N/A</v>
      </c>
      <c r="BG71" s="57" t="e">
        <f>IF(_xlfn.XLOOKUP($E71,'DFAT Criterion C'!$F$8:$F$41,'DFAT Criterion C'!$A$8:$A$41)=BG$7,TRUE,"")</f>
        <v>#N/A</v>
      </c>
      <c r="BH71" s="57" t="e">
        <f>IF(_xlfn.XLOOKUP($E71,'DFAT Criterion C'!$F$8:$F$41,'DFAT Criterion C'!$A$8:$A$41)=BH$7,TRUE,"")</f>
        <v>#N/A</v>
      </c>
      <c r="BI71" s="57" t="e">
        <f>IF(_xlfn.XLOOKUP($E71,'DFAT Criterion C'!$F$8:$F$41,'DFAT Criterion C'!$A$8:$A$41)=BI$7,TRUE,"")</f>
        <v>#N/A</v>
      </c>
      <c r="BJ71" s="57" t="e">
        <f>IF(_xlfn.XLOOKUP($E71,'DFAT Criterion C'!$F$8:$F$41,'DFAT Criterion C'!$A$8:$A$41)=BJ$7,TRUE,"")</f>
        <v>#N/A</v>
      </c>
      <c r="BK71" s="57" t="e">
        <f>IF(_xlfn.XLOOKUP($E71,'DFAT Criterion C'!$F$8:$F$41,'DFAT Criterion C'!$A$8:$A$41)=BK$7,TRUE,"")</f>
        <v>#N/A</v>
      </c>
      <c r="BL71" s="57" t="e">
        <f>IF(_xlfn.XLOOKUP($E71,'DFAT Criterion C'!$F$8:$F$41,'DFAT Criterion C'!$A$8:$A$41)=BL$7,TRUE,"")</f>
        <v>#N/A</v>
      </c>
      <c r="BM71" s="79" t="e">
        <f>IF(_xlfn.XLOOKUP($E71,'DFAT Criterion C'!$F$8:$F$41,'DFAT Criterion C'!$A$8:$A$41)=BM$7,TRUE,"")</f>
        <v>#N/A</v>
      </c>
      <c r="BN71" s="130"/>
      <c r="BO71" s="2"/>
      <c r="BP71" s="112"/>
      <c r="BQ71" s="2"/>
      <c r="BR71" s="2"/>
      <c r="BS71" s="2"/>
      <c r="BT71" s="1"/>
      <c r="BU71" s="130"/>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1"/>
      <c r="DD71" s="130"/>
      <c r="DE71" s="55" t="s">
        <v>288</v>
      </c>
    </row>
    <row r="72" spans="2:109" ht="18.95" customHeight="1" x14ac:dyDescent="0.25">
      <c r="B72" s="293"/>
      <c r="C72" s="296"/>
      <c r="D72" s="407"/>
      <c r="E72" s="173" t="s">
        <v>246</v>
      </c>
      <c r="F72" s="51"/>
      <c r="G72" s="57" t="e">
        <f>IF(_xlfn.XLOOKUP($E72,'DFAT Criterion A'!$F$8:$F$62,'DFAT Criterion A'!$A$8:$A$62)=G$7,TRUE,"")</f>
        <v>#N/A</v>
      </c>
      <c r="H72" s="57" t="e">
        <f>IF(_xlfn.XLOOKUP($E72,'DFAT Criterion A'!$F$8:$F$62,'DFAT Criterion A'!$A$8:$A$62)=H$7,TRUE,"")</f>
        <v>#N/A</v>
      </c>
      <c r="I72" s="57" t="e">
        <f>IF(_xlfn.XLOOKUP($E72,'DFAT Criterion A'!$F$8:$F$62,'DFAT Criterion A'!$A$8:$A$62)=I$7,TRUE,"")</f>
        <v>#N/A</v>
      </c>
      <c r="J72" s="57" t="e">
        <f>IF(_xlfn.XLOOKUP($E72,'DFAT Criterion A'!$F$8:$F$62,'DFAT Criterion A'!$A$8:$A$62)=J$7,TRUE,"")</f>
        <v>#N/A</v>
      </c>
      <c r="K72" s="57" t="e">
        <f>IF(_xlfn.XLOOKUP($E72,'DFAT Criterion A'!$F$8:$F$62,'DFAT Criterion A'!$A$8:$A$62)=K$7,TRUE,"")</f>
        <v>#N/A</v>
      </c>
      <c r="L72" s="57" t="e">
        <f>IF(_xlfn.XLOOKUP($E72,'DFAT Criterion A'!$F$8:$F$62,'DFAT Criterion A'!$A$8:$A$62)=L$7,TRUE,"")</f>
        <v>#N/A</v>
      </c>
      <c r="M72" s="57" t="e">
        <f>IF(_xlfn.XLOOKUP($E72,'DFAT Criterion A'!$F$8:$F$62,'DFAT Criterion A'!$A$8:$A$62)=M$7,TRUE,"")</f>
        <v>#N/A</v>
      </c>
      <c r="N72" s="57" t="e">
        <f>IF(_xlfn.XLOOKUP($E72,'DFAT Criterion A'!$F$8:$F$62,'DFAT Criterion A'!$A$8:$A$62)=N$7,TRUE,"")</f>
        <v>#N/A</v>
      </c>
      <c r="O72" s="57" t="e">
        <f>IF(_xlfn.XLOOKUP($E72,'DFAT Criterion A'!$F$8:$F$62,'DFAT Criterion A'!$A$8:$A$62)=O$7,TRUE,"")</f>
        <v>#N/A</v>
      </c>
      <c r="P72" s="57" t="e">
        <f>IF(_xlfn.XLOOKUP($E72,'DFAT Criterion A'!$F$8:$F$62,'DFAT Criterion A'!$A$8:$A$62)=P$7,TRUE,"")</f>
        <v>#N/A</v>
      </c>
      <c r="Q72" s="57" t="e">
        <f>IF(_xlfn.XLOOKUP($E72,'DFAT Criterion A'!$F$8:$F$62,'DFAT Criterion A'!$A$8:$A$62)=Q$7,TRUE,"")</f>
        <v>#N/A</v>
      </c>
      <c r="R72" s="57" t="e">
        <f>IF(_xlfn.XLOOKUP($E72,'DFAT Criterion A'!$F$8:$F$62,'DFAT Criterion A'!$A$8:$A$62)=R$7,TRUE,"")</f>
        <v>#N/A</v>
      </c>
      <c r="S72" s="57" t="e">
        <f>IF(_xlfn.XLOOKUP($E72,'DFAT Criterion A'!$F$8:$F$62,'DFAT Criterion A'!$A$8:$A$62)=S$7,TRUE,"")</f>
        <v>#N/A</v>
      </c>
      <c r="T72" s="57" t="e">
        <f>IF(_xlfn.XLOOKUP($E72,'DFAT Criterion A'!$F$8:$F$62,'DFAT Criterion A'!$A$8:$A$62)=T$7,TRUE,"")</f>
        <v>#N/A</v>
      </c>
      <c r="U72" s="57" t="e">
        <f>IF(_xlfn.XLOOKUP($E72,'DFAT Criterion A'!$F$8:$F$62,'DFAT Criterion A'!$A$8:$A$62)=U$7,TRUE,"")</f>
        <v>#N/A</v>
      </c>
      <c r="V72" s="57" t="e">
        <f>IF(_xlfn.XLOOKUP($E72,'DFAT Criterion A'!$F$8:$F$62,'DFAT Criterion A'!$A$8:$A$62)=V$7,TRUE,"")</f>
        <v>#N/A</v>
      </c>
      <c r="W72" s="57" t="e">
        <f>IF(_xlfn.XLOOKUP($E72,'DFAT Criterion A'!$F$8:$F$62,'DFAT Criterion A'!$A$8:$A$62)=W$7,TRUE,"")</f>
        <v>#N/A</v>
      </c>
      <c r="X72" s="79" t="e">
        <f>IF(_xlfn.XLOOKUP($E72,'DFAT Criterion A'!$F$8:$F$62,'DFAT Criterion A'!$A$8:$A$62)=X$7,TRUE,"")</f>
        <v>#N/A</v>
      </c>
      <c r="Y72" s="110" t="str">
        <f>IF(_xlfn.XLOOKUP($E72,'DFAT Criterion B'!$F$8:$F$81,'DFAT Criterion B'!$A$8:$A$81)=Y$7,TRUE,"")</f>
        <v/>
      </c>
      <c r="Z72" s="57" t="str">
        <f>IF(_xlfn.XLOOKUP($E72,'DFAT Criterion B'!$F$8:$F$81,'DFAT Criterion B'!$A$8:$A$81)=Z$7,TRUE,"")</f>
        <v/>
      </c>
      <c r="AA72" s="114"/>
      <c r="AB72" s="57" t="str">
        <f>IF(_xlfn.XLOOKUP($E72,'DFAT Criterion B'!$F$8:$F$81,'DFAT Criterion B'!$A$8:$A$81)=AB$7,TRUE,"")</f>
        <v/>
      </c>
      <c r="AC72" s="57" t="str">
        <f>IF(_xlfn.XLOOKUP($E72,'DFAT Criterion B'!$F$8:$F$81,'DFAT Criterion B'!$A$8:$A$81)=AC$7,TRUE,"")</f>
        <v/>
      </c>
      <c r="AD72" s="57" t="str">
        <f>IF(_xlfn.XLOOKUP($E72,'DFAT Criterion B'!$F$8:$F$81,'DFAT Criterion B'!$A$8:$A$81)=AD$7,TRUE,"")</f>
        <v/>
      </c>
      <c r="AE72" s="57" t="str">
        <f>IF(_xlfn.XLOOKUP($E72,'DFAT Criterion B'!$F$8:$F$81,'DFAT Criterion B'!$A$8:$A$81)=AE$7,TRUE,"")</f>
        <v/>
      </c>
      <c r="AF72" s="57" t="str">
        <f>IF(_xlfn.XLOOKUP($E72,'DFAT Criterion B'!$F$8:$F$81,'DFAT Criterion B'!$A$8:$A$81)=AF$7,TRUE,"")</f>
        <v/>
      </c>
      <c r="AG72" s="57" t="str">
        <f>IF(_xlfn.XLOOKUP($E72,'DFAT Criterion B'!$F$8:$F$81,'DFAT Criterion B'!$A$8:$A$81)=AG$7,TRUE,"")</f>
        <v/>
      </c>
      <c r="AH72" s="57" t="str">
        <f>IF(_xlfn.XLOOKUP($E72,'DFAT Criterion B'!$F$8:$F$81,'DFAT Criterion B'!$A$8:$A$81)=AH$7,TRUE,"")</f>
        <v/>
      </c>
      <c r="AI72" s="57" t="str">
        <f>IF(_xlfn.XLOOKUP($E72,'DFAT Criterion B'!$F$8:$F$81,'DFAT Criterion B'!$A$8:$A$81)=AI$7,TRUE,"")</f>
        <v/>
      </c>
      <c r="AJ72" s="57" t="str">
        <f>IF(_xlfn.XLOOKUP($E72,'DFAT Criterion B'!$F$8:$F$81,'DFAT Criterion B'!$A$8:$A$81)=AJ$7,TRUE,"")</f>
        <v/>
      </c>
      <c r="AK72" s="57" t="str">
        <f>IF(_xlfn.XLOOKUP($E72,'DFAT Criterion B'!$F$8:$F$81,'DFAT Criterion B'!$A$8:$A$81)=AK$7,TRUE,"")</f>
        <v/>
      </c>
      <c r="AL72" s="57" t="str">
        <f>IF(_xlfn.XLOOKUP($E72,'DFAT Criterion B'!$F$8:$F$81,'DFAT Criterion B'!$A$8:$A$81)=AL$7,TRUE,"")</f>
        <v/>
      </c>
      <c r="AM72" s="57" t="str">
        <f>IF(_xlfn.XLOOKUP($E72,'DFAT Criterion B'!$F$8:$F$81,'DFAT Criterion B'!$A$8:$A$81)=AM$7,TRUE,"")</f>
        <v/>
      </c>
      <c r="AN72" s="57" t="str">
        <f>IF(_xlfn.XLOOKUP($E72,'DFAT Criterion B'!$F$8:$F$81,'DFAT Criterion B'!$A$8:$A$81)=AN$7,TRUE,"")</f>
        <v/>
      </c>
      <c r="AO72" s="57" t="str">
        <f>IF(_xlfn.XLOOKUP($E72,'DFAT Criterion B'!$F$8:$F$81,'DFAT Criterion B'!$A$8:$A$81)=AO$7,TRUE,"")</f>
        <v/>
      </c>
      <c r="AP72" s="57" t="str">
        <f>IF(_xlfn.XLOOKUP($E72,'DFAT Criterion B'!$F$8:$F$81,'DFAT Criterion B'!$A$8:$A$81)=AP$7,TRUE,"")</f>
        <v/>
      </c>
      <c r="AQ72" s="57" t="str">
        <f>IF(_xlfn.XLOOKUP($E72,'DFAT Criterion B'!$F$8:$F$81,'DFAT Criterion B'!$A$8:$A$81)=AQ$7,TRUE,"")</f>
        <v/>
      </c>
      <c r="AR72" s="57" t="str">
        <f>IF(_xlfn.XLOOKUP($E72,'DFAT Criterion B'!$F$8:$F$81,'DFAT Criterion B'!$A$8:$A$81)=AR$7,TRUE,"")</f>
        <v/>
      </c>
      <c r="AS72" s="57" t="str">
        <f>IF(_xlfn.XLOOKUP($E72,'DFAT Criterion B'!$F$8:$F$81,'DFAT Criterion B'!$A$8:$A$81)=AS$7,TRUE,"")</f>
        <v/>
      </c>
      <c r="AT72" s="57" t="str">
        <f>IF(_xlfn.XLOOKUP($E72,'DFAT Criterion B'!$F$8:$F$81,'DFAT Criterion B'!$A$8:$A$81)=AT$7,TRUE,"")</f>
        <v/>
      </c>
      <c r="AU72" s="57" t="str">
        <f>IF(_xlfn.XLOOKUP($E72,'DFAT Criterion B'!$F$8:$F$81,'DFAT Criterion B'!$A$8:$A$81)=AU$7,TRUE,"")</f>
        <v/>
      </c>
      <c r="AV72" s="57" t="str">
        <f>IF(_xlfn.XLOOKUP($E72,'DFAT Criterion B'!$F$8:$F$81,'DFAT Criterion B'!$A$8:$A$81)=AV$7,TRUE,"")</f>
        <v/>
      </c>
      <c r="AW72" s="79" t="str">
        <f>IF(_xlfn.XLOOKUP($E72,'DFAT Criterion B'!$F$8:$F$81,'DFAT Criterion B'!$A$8:$A$81)=AW$7,TRUE,"")</f>
        <v/>
      </c>
      <c r="AX72" s="110" t="str">
        <f>IF(_xlfn.XLOOKUP($E72,'DFAT Criterion C'!$F$8:$F$41,'DFAT Criterion C'!$A$8:$A$41)=AX$7,TRUE,"")</f>
        <v/>
      </c>
      <c r="AY72" s="57" t="str">
        <f>IF(_xlfn.XLOOKUP($E72,'DFAT Criterion C'!$F$8:$F$41,'DFAT Criterion C'!$A$8:$A$41)=AY$7,TRUE,"")</f>
        <v/>
      </c>
      <c r="AZ72" s="57" t="str">
        <f>IF(_xlfn.XLOOKUP($E72,'DFAT Criterion C'!$F$8:$F$41,'DFAT Criterion C'!$A$8:$A$41)=AZ$7,TRUE,"")</f>
        <v/>
      </c>
      <c r="BA72" s="57" t="str">
        <f>IF(_xlfn.XLOOKUP($E72,'DFAT Criterion C'!$F$8:$F$41,'DFAT Criterion C'!$A$8:$A$41)=BA$7,TRUE,"")</f>
        <v/>
      </c>
      <c r="BB72" s="57" t="str">
        <f>IF(_xlfn.XLOOKUP($E72,'DFAT Criterion C'!$F$8:$F$41,'DFAT Criterion C'!$A$8:$A$41)=BB$7,TRUE,"")</f>
        <v/>
      </c>
      <c r="BC72" s="57" t="str">
        <f>IF(_xlfn.XLOOKUP($E72,'DFAT Criterion C'!$F$8:$F$41,'DFAT Criterion C'!$A$8:$A$41)=BC$7,TRUE,"")</f>
        <v/>
      </c>
      <c r="BD72" s="57" t="str">
        <f>IF(_xlfn.XLOOKUP($E72,'DFAT Criterion C'!$F$8:$F$41,'DFAT Criterion C'!$A$8:$A$41)=BD$7,TRUE,"")</f>
        <v/>
      </c>
      <c r="BE72" s="57" t="str">
        <f>IF(_xlfn.XLOOKUP($E72,'DFAT Criterion C'!$F$8:$F$41,'DFAT Criterion C'!$A$8:$A$41)=BE$7,TRUE,"")</f>
        <v/>
      </c>
      <c r="BF72" s="57" t="b">
        <f>IF(_xlfn.XLOOKUP($E72,'DFAT Criterion C'!$F$8:$F$41,'DFAT Criterion C'!$A$8:$A$41)=BF$7,TRUE,"")</f>
        <v>1</v>
      </c>
      <c r="BG72" s="57" t="str">
        <f>IF(_xlfn.XLOOKUP($E72,'DFAT Criterion C'!$F$8:$F$41,'DFAT Criterion C'!$A$8:$A$41)=BG$7,TRUE,"")</f>
        <v/>
      </c>
      <c r="BH72" s="57" t="str">
        <f>IF(_xlfn.XLOOKUP($E72,'DFAT Criterion C'!$F$8:$F$41,'DFAT Criterion C'!$A$8:$A$41)=BH$7,TRUE,"")</f>
        <v/>
      </c>
      <c r="BI72" s="57" t="str">
        <f>IF(_xlfn.XLOOKUP($E72,'DFAT Criterion C'!$F$8:$F$41,'DFAT Criterion C'!$A$8:$A$41)=BI$7,TRUE,"")</f>
        <v/>
      </c>
      <c r="BJ72" s="57" t="str">
        <f>IF(_xlfn.XLOOKUP($E72,'DFAT Criterion C'!$F$8:$F$41,'DFAT Criterion C'!$A$8:$A$41)=BJ$7,TRUE,"")</f>
        <v/>
      </c>
      <c r="BK72" s="57" t="str">
        <f>IF(_xlfn.XLOOKUP($E72,'DFAT Criterion C'!$F$8:$F$41,'DFAT Criterion C'!$A$8:$A$41)=BK$7,TRUE,"")</f>
        <v/>
      </c>
      <c r="BL72" s="57" t="str">
        <f>IF(_xlfn.XLOOKUP($E72,'DFAT Criterion C'!$F$8:$F$41,'DFAT Criterion C'!$A$8:$A$41)=BL$7,TRUE,"")</f>
        <v/>
      </c>
      <c r="BM72" s="79" t="str">
        <f>IF(_xlfn.XLOOKUP($E72,'DFAT Criterion C'!$F$8:$F$41,'DFAT Criterion C'!$A$8:$A$41)=BM$7,TRUE,"")</f>
        <v/>
      </c>
      <c r="BN72" s="130"/>
      <c r="BO72" s="2"/>
      <c r="BP72" s="2"/>
      <c r="BQ72" s="2"/>
      <c r="BR72" s="2"/>
      <c r="BS72" s="2"/>
      <c r="BT72" s="1"/>
      <c r="BU72" s="130"/>
      <c r="BV72" s="2"/>
      <c r="BW72" s="2"/>
      <c r="BX72" s="2"/>
      <c r="BY72" s="2"/>
      <c r="BZ72" s="14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1"/>
      <c r="DD72" s="130"/>
      <c r="DE72" s="13" t="s">
        <v>289</v>
      </c>
    </row>
    <row r="73" spans="2:109" ht="18.95" customHeight="1" x14ac:dyDescent="0.25">
      <c r="B73" s="293"/>
      <c r="C73" s="296"/>
      <c r="D73" s="407"/>
      <c r="E73" s="173" t="s">
        <v>247</v>
      </c>
      <c r="F73" s="51"/>
      <c r="G73" s="57" t="str">
        <f>IF(_xlfn.XLOOKUP($E73,'DFAT Criterion A'!$F$8:$F$62,'DFAT Criterion A'!$A$8:$A$62)=G$7,TRUE,"")</f>
        <v/>
      </c>
      <c r="H73" s="57" t="str">
        <f>IF(_xlfn.XLOOKUP($E73,'DFAT Criterion A'!$F$8:$F$62,'DFAT Criterion A'!$A$8:$A$62)=H$7,TRUE,"")</f>
        <v/>
      </c>
      <c r="I73" s="57" t="str">
        <f>IF(_xlfn.XLOOKUP($E73,'DFAT Criterion A'!$F$8:$F$62,'DFAT Criterion A'!$A$8:$A$62)=I$7,TRUE,"")</f>
        <v/>
      </c>
      <c r="J73" s="57" t="str">
        <f>IF(_xlfn.XLOOKUP($E73,'DFAT Criterion A'!$F$8:$F$62,'DFAT Criterion A'!$A$8:$A$62)=J$7,TRUE,"")</f>
        <v/>
      </c>
      <c r="K73" s="57" t="str">
        <f>IF(_xlfn.XLOOKUP($E73,'DFAT Criterion A'!$F$8:$F$62,'DFAT Criterion A'!$A$8:$A$62)=K$7,TRUE,"")</f>
        <v/>
      </c>
      <c r="L73" s="57" t="str">
        <f>IF(_xlfn.XLOOKUP($E73,'DFAT Criterion A'!$F$8:$F$62,'DFAT Criterion A'!$A$8:$A$62)=L$7,TRUE,"")</f>
        <v/>
      </c>
      <c r="M73" s="57" t="str">
        <f>IF(_xlfn.XLOOKUP($E73,'DFAT Criterion A'!$F$8:$F$62,'DFAT Criterion A'!$A$8:$A$62)=M$7,TRUE,"")</f>
        <v/>
      </c>
      <c r="N73" s="57" t="str">
        <f>IF(_xlfn.XLOOKUP($E73,'DFAT Criterion A'!$F$8:$F$62,'DFAT Criterion A'!$A$8:$A$62)=N$7,TRUE,"")</f>
        <v/>
      </c>
      <c r="O73" s="57" t="str">
        <f>IF(_xlfn.XLOOKUP($E73,'DFAT Criterion A'!$F$8:$F$62,'DFAT Criterion A'!$A$8:$A$62)=O$7,TRUE,"")</f>
        <v/>
      </c>
      <c r="P73" s="132" t="str">
        <f>IF(_xlfn.XLOOKUP($E73,'DFAT Criterion A'!$F$8:$F$62,'DFAT Criterion A'!$A$8:$A$62)=P$7,TRUE,"")</f>
        <v/>
      </c>
      <c r="Q73" s="112"/>
      <c r="R73" s="57" t="str">
        <f>IF(_xlfn.XLOOKUP($E73,'DFAT Criterion A'!$F$8:$F$62,'DFAT Criterion A'!$A$8:$A$62)=R$7,TRUE,"")</f>
        <v/>
      </c>
      <c r="S73" s="57" t="str">
        <f>IF(_xlfn.XLOOKUP($E73,'DFAT Criterion A'!$F$8:$F$62,'DFAT Criterion A'!$A$8:$A$62)=S$7,TRUE,"")</f>
        <v/>
      </c>
      <c r="T73" s="57" t="str">
        <f>IF(_xlfn.XLOOKUP($E73,'DFAT Criterion A'!$F$8:$F$62,'DFAT Criterion A'!$A$8:$A$62)=T$7,TRUE,"")</f>
        <v/>
      </c>
      <c r="U73" s="57" t="str">
        <f>IF(_xlfn.XLOOKUP($E73,'DFAT Criterion A'!$F$8:$F$62,'DFAT Criterion A'!$A$8:$A$62)=U$7,TRUE,"")</f>
        <v/>
      </c>
      <c r="V73" s="57" t="str">
        <f>IF(_xlfn.XLOOKUP($E73,'DFAT Criterion A'!$F$8:$F$62,'DFAT Criterion A'!$A$8:$A$62)=V$7,TRUE,"")</f>
        <v/>
      </c>
      <c r="W73" s="57" t="str">
        <f>IF(_xlfn.XLOOKUP($E73,'DFAT Criterion A'!$F$8:$F$62,'DFAT Criterion A'!$A$8:$A$62)=W$7,TRUE,"")</f>
        <v/>
      </c>
      <c r="X73" s="79" t="str">
        <f>IF(_xlfn.XLOOKUP($E73,'DFAT Criterion A'!$F$8:$F$62,'DFAT Criterion A'!$A$8:$A$62)=X$7,TRUE,"")</f>
        <v/>
      </c>
      <c r="Y73" s="110" t="e">
        <f>IF(_xlfn.XLOOKUP($E73,'DFAT Criterion B'!$F$8:$F$81,'DFAT Criterion B'!$A$8:$A$81)=Y$7,TRUE,"")</f>
        <v>#N/A</v>
      </c>
      <c r="Z73" s="57" t="e">
        <f>IF(_xlfn.XLOOKUP($E73,'DFAT Criterion B'!$F$8:$F$81,'DFAT Criterion B'!$A$8:$A$81)=Z$7,TRUE,"")</f>
        <v>#N/A</v>
      </c>
      <c r="AA73" s="57" t="e">
        <f>IF(_xlfn.XLOOKUP($E73,'DFAT Criterion B'!$F$8:$F$81,'DFAT Criterion B'!$A$8:$A$81)=AA$7,TRUE,"")</f>
        <v>#N/A</v>
      </c>
      <c r="AB73" s="57" t="e">
        <f>IF(_xlfn.XLOOKUP($E73,'DFAT Criterion B'!$F$8:$F$81,'DFAT Criterion B'!$A$8:$A$81)=AB$7,TRUE,"")</f>
        <v>#N/A</v>
      </c>
      <c r="AC73" s="57" t="e">
        <f>IF(_xlfn.XLOOKUP($E73,'DFAT Criterion B'!$F$8:$F$81,'DFAT Criterion B'!$A$8:$A$81)=AC$7,TRUE,"")</f>
        <v>#N/A</v>
      </c>
      <c r="AD73" s="57" t="e">
        <f>IF(_xlfn.XLOOKUP($E73,'DFAT Criterion B'!$F$8:$F$81,'DFAT Criterion B'!$A$8:$A$81)=AD$7,TRUE,"")</f>
        <v>#N/A</v>
      </c>
      <c r="AE73" s="57" t="e">
        <f>IF(_xlfn.XLOOKUP($E73,'DFAT Criterion B'!$F$8:$F$81,'DFAT Criterion B'!$A$8:$A$81)=AE$7,TRUE,"")</f>
        <v>#N/A</v>
      </c>
      <c r="AF73" s="57" t="e">
        <f>IF(_xlfn.XLOOKUP($E73,'DFAT Criterion B'!$F$8:$F$81,'DFAT Criterion B'!$A$8:$A$81)=AF$7,TRUE,"")</f>
        <v>#N/A</v>
      </c>
      <c r="AG73" s="57" t="e">
        <f>IF(_xlfn.XLOOKUP($E73,'DFAT Criterion B'!$F$8:$F$81,'DFAT Criterion B'!$A$8:$A$81)=AG$7,TRUE,"")</f>
        <v>#N/A</v>
      </c>
      <c r="AH73" s="57" t="e">
        <f>IF(_xlfn.XLOOKUP($E73,'DFAT Criterion B'!$F$8:$F$81,'DFAT Criterion B'!$A$8:$A$81)=AH$7,TRUE,"")</f>
        <v>#N/A</v>
      </c>
      <c r="AI73" s="57" t="e">
        <f>IF(_xlfn.XLOOKUP($E73,'DFAT Criterion B'!$F$8:$F$81,'DFAT Criterion B'!$A$8:$A$81)=AI$7,TRUE,"")</f>
        <v>#N/A</v>
      </c>
      <c r="AJ73" s="57" t="e">
        <f>IF(_xlfn.XLOOKUP($E73,'DFAT Criterion B'!$F$8:$F$81,'DFAT Criterion B'!$A$8:$A$81)=AJ$7,TRUE,"")</f>
        <v>#N/A</v>
      </c>
      <c r="AK73" s="57" t="e">
        <f>IF(_xlfn.XLOOKUP($E73,'DFAT Criterion B'!$F$8:$F$81,'DFAT Criterion B'!$A$8:$A$81)=AK$7,TRUE,"")</f>
        <v>#N/A</v>
      </c>
      <c r="AL73" s="57" t="e">
        <f>IF(_xlfn.XLOOKUP($E73,'DFAT Criterion B'!$F$8:$F$81,'DFAT Criterion B'!$A$8:$A$81)=AL$7,TRUE,"")</f>
        <v>#N/A</v>
      </c>
      <c r="AM73" s="57" t="e">
        <f>IF(_xlfn.XLOOKUP($E73,'DFAT Criterion B'!$F$8:$F$81,'DFAT Criterion B'!$A$8:$A$81)=AM$7,TRUE,"")</f>
        <v>#N/A</v>
      </c>
      <c r="AN73" s="57" t="e">
        <f>IF(_xlfn.XLOOKUP($E73,'DFAT Criterion B'!$F$8:$F$81,'DFAT Criterion B'!$A$8:$A$81)=AN$7,TRUE,"")</f>
        <v>#N/A</v>
      </c>
      <c r="AO73" s="57" t="e">
        <f>IF(_xlfn.XLOOKUP($E73,'DFAT Criterion B'!$F$8:$F$81,'DFAT Criterion B'!$A$8:$A$81)=AO$7,TRUE,"")</f>
        <v>#N/A</v>
      </c>
      <c r="AP73" s="57" t="e">
        <f>IF(_xlfn.XLOOKUP($E73,'DFAT Criterion B'!$F$8:$F$81,'DFAT Criterion B'!$A$8:$A$81)=AP$7,TRUE,"")</f>
        <v>#N/A</v>
      </c>
      <c r="AQ73" s="57" t="e">
        <f>IF(_xlfn.XLOOKUP($E73,'DFAT Criterion B'!$F$8:$F$81,'DFAT Criterion B'!$A$8:$A$81)=AQ$7,TRUE,"")</f>
        <v>#N/A</v>
      </c>
      <c r="AR73" s="57" t="e">
        <f>IF(_xlfn.XLOOKUP($E73,'DFAT Criterion B'!$F$8:$F$81,'DFAT Criterion B'!$A$8:$A$81)=AR$7,TRUE,"")</f>
        <v>#N/A</v>
      </c>
      <c r="AS73" s="57" t="e">
        <f>IF(_xlfn.XLOOKUP($E73,'DFAT Criterion B'!$F$8:$F$81,'DFAT Criterion B'!$A$8:$A$81)=AS$7,TRUE,"")</f>
        <v>#N/A</v>
      </c>
      <c r="AT73" s="57" t="e">
        <f>IF(_xlfn.XLOOKUP($E73,'DFAT Criterion B'!$F$8:$F$81,'DFAT Criterion B'!$A$8:$A$81)=AT$7,TRUE,"")</f>
        <v>#N/A</v>
      </c>
      <c r="AU73" s="57" t="e">
        <f>IF(_xlfn.XLOOKUP($E73,'DFAT Criterion B'!$F$8:$F$81,'DFAT Criterion B'!$A$8:$A$81)=AU$7,TRUE,"")</f>
        <v>#N/A</v>
      </c>
      <c r="AV73" s="57" t="e">
        <f>IF(_xlfn.XLOOKUP($E73,'DFAT Criterion B'!$F$8:$F$81,'DFAT Criterion B'!$A$8:$A$81)=AV$7,TRUE,"")</f>
        <v>#N/A</v>
      </c>
      <c r="AW73" s="79" t="e">
        <f>IF(_xlfn.XLOOKUP($E73,'DFAT Criterion B'!$F$8:$F$81,'DFAT Criterion B'!$A$8:$A$81)=AW$7,TRUE,"")</f>
        <v>#N/A</v>
      </c>
      <c r="AX73" s="110" t="str">
        <f>IF(_xlfn.XLOOKUP($E73,'DFAT Criterion C'!$F$8:$F$41,'DFAT Criterion C'!$A$8:$A$41)=AX$7,TRUE,"")</f>
        <v/>
      </c>
      <c r="AY73" s="57" t="str">
        <f>IF(_xlfn.XLOOKUP($E73,'DFAT Criterion C'!$F$8:$F$41,'DFAT Criterion C'!$A$8:$A$41)=AY$7,TRUE,"")</f>
        <v/>
      </c>
      <c r="AZ73" s="57" t="str">
        <f>IF(_xlfn.XLOOKUP($E73,'DFAT Criterion C'!$F$8:$F$41,'DFAT Criterion C'!$A$8:$A$41)=AZ$7,TRUE,"")</f>
        <v/>
      </c>
      <c r="BA73" s="57" t="str">
        <f>IF(_xlfn.XLOOKUP($E73,'DFAT Criterion C'!$F$8:$F$41,'DFAT Criterion C'!$A$8:$A$41)=BA$7,TRUE,"")</f>
        <v/>
      </c>
      <c r="BB73" s="57" t="str">
        <f>IF(_xlfn.XLOOKUP($E73,'DFAT Criterion C'!$F$8:$F$41,'DFAT Criterion C'!$A$8:$A$41)=BB$7,TRUE,"")</f>
        <v/>
      </c>
      <c r="BC73" s="57" t="str">
        <f>IF(_xlfn.XLOOKUP($E73,'DFAT Criterion C'!$F$8:$F$41,'DFAT Criterion C'!$A$8:$A$41)=BC$7,TRUE,"")</f>
        <v/>
      </c>
      <c r="BD73" s="57" t="str">
        <f>IF(_xlfn.XLOOKUP($E73,'DFAT Criterion C'!$F$8:$F$41,'DFAT Criterion C'!$A$8:$A$41)=BD$7,TRUE,"")</f>
        <v/>
      </c>
      <c r="BE73" s="57" t="str">
        <f>IF(_xlfn.XLOOKUP($E73,'DFAT Criterion C'!$F$8:$F$41,'DFAT Criterion C'!$A$8:$A$41)=BE$7,TRUE,"")</f>
        <v/>
      </c>
      <c r="BF73" s="57" t="str">
        <f>IF(_xlfn.XLOOKUP($E73,'DFAT Criterion C'!$F$8:$F$41,'DFAT Criterion C'!$A$8:$A$41)=BF$7,TRUE,"")</f>
        <v/>
      </c>
      <c r="BG73" s="57" t="str">
        <f>IF(_xlfn.XLOOKUP($E73,'DFAT Criterion C'!$F$8:$F$41,'DFAT Criterion C'!$A$8:$A$41)=BG$7,TRUE,"")</f>
        <v/>
      </c>
      <c r="BH73" s="57" t="str">
        <f>IF(_xlfn.XLOOKUP($E73,'DFAT Criterion C'!$F$8:$F$41,'DFAT Criterion C'!$A$8:$A$41)=BH$7,TRUE,"")</f>
        <v/>
      </c>
      <c r="BI73" s="57" t="str">
        <f>IF(_xlfn.XLOOKUP($E73,'DFAT Criterion C'!$F$8:$F$41,'DFAT Criterion C'!$A$8:$A$41)=BI$7,TRUE,"")</f>
        <v/>
      </c>
      <c r="BJ73" s="112"/>
      <c r="BK73" s="57" t="str">
        <f>IF(_xlfn.XLOOKUP($E73,'DFAT Criterion C'!$F$8:$F$41,'DFAT Criterion C'!$A$8:$A$41)=BK$7,TRUE,"")</f>
        <v/>
      </c>
      <c r="BL73" s="57" t="str">
        <f>IF(_xlfn.XLOOKUP($E73,'DFAT Criterion C'!$F$8:$F$41,'DFAT Criterion C'!$A$8:$A$41)=BL$7,TRUE,"")</f>
        <v/>
      </c>
      <c r="BM73" s="79" t="str">
        <f>IF(_xlfn.XLOOKUP($E73,'DFAT Criterion C'!$F$8:$F$41,'DFAT Criterion C'!$A$8:$A$41)=BM$7,TRUE,"")</f>
        <v/>
      </c>
      <c r="BN73" s="130"/>
      <c r="BO73" s="2"/>
      <c r="BP73" s="2"/>
      <c r="BQ73" s="2"/>
      <c r="BR73" s="2"/>
      <c r="BS73" s="2"/>
      <c r="BT73" s="1"/>
      <c r="BU73" s="130"/>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1"/>
      <c r="DD73" s="130"/>
      <c r="DE73" s="11" t="s">
        <v>290</v>
      </c>
    </row>
    <row r="74" spans="2:109" ht="18.95" customHeight="1" x14ac:dyDescent="0.25">
      <c r="B74" s="293"/>
      <c r="C74" s="296"/>
      <c r="D74" s="407"/>
      <c r="E74" s="173" t="s">
        <v>248</v>
      </c>
      <c r="F74" s="51"/>
      <c r="G74" s="57" t="e">
        <f>IF(_xlfn.XLOOKUP($E74,'DFAT Criterion A'!$F$8:$F$62,'DFAT Criterion A'!$A$8:$A$62)=G$7,TRUE,"")</f>
        <v>#N/A</v>
      </c>
      <c r="H74" s="57" t="e">
        <f>IF(_xlfn.XLOOKUP($E74,'DFAT Criterion A'!$F$8:$F$62,'DFAT Criterion A'!$A$8:$A$62)=H$7,TRUE,"")</f>
        <v>#N/A</v>
      </c>
      <c r="I74" s="57" t="e">
        <f>IF(_xlfn.XLOOKUP($E74,'DFAT Criterion A'!$F$8:$F$62,'DFAT Criterion A'!$A$8:$A$62)=I$7,TRUE,"")</f>
        <v>#N/A</v>
      </c>
      <c r="J74" s="57" t="e">
        <f>IF(_xlfn.XLOOKUP($E74,'DFAT Criterion A'!$F$8:$F$62,'DFAT Criterion A'!$A$8:$A$62)=J$7,TRUE,"")</f>
        <v>#N/A</v>
      </c>
      <c r="K74" s="57" t="e">
        <f>IF(_xlfn.XLOOKUP($E74,'DFAT Criterion A'!$F$8:$F$62,'DFAT Criterion A'!$A$8:$A$62)=K$7,TRUE,"")</f>
        <v>#N/A</v>
      </c>
      <c r="L74" s="57" t="e">
        <f>IF(_xlfn.XLOOKUP($E74,'DFAT Criterion A'!$F$8:$F$62,'DFAT Criterion A'!$A$8:$A$62)=L$7,TRUE,"")</f>
        <v>#N/A</v>
      </c>
      <c r="M74" s="57" t="e">
        <f>IF(_xlfn.XLOOKUP($E74,'DFAT Criterion A'!$F$8:$F$62,'DFAT Criterion A'!$A$8:$A$62)=M$7,TRUE,"")</f>
        <v>#N/A</v>
      </c>
      <c r="N74" s="57" t="e">
        <f>IF(_xlfn.XLOOKUP($E74,'DFAT Criterion A'!$F$8:$F$62,'DFAT Criterion A'!$A$8:$A$62)=N$7,TRUE,"")</f>
        <v>#N/A</v>
      </c>
      <c r="O74" s="57" t="e">
        <f>IF(_xlfn.XLOOKUP($E74,'DFAT Criterion A'!$F$8:$F$62,'DFAT Criterion A'!$A$8:$A$62)=O$7,TRUE,"")</f>
        <v>#N/A</v>
      </c>
      <c r="P74" s="57" t="e">
        <f>IF(_xlfn.XLOOKUP($E74,'DFAT Criterion A'!$F$8:$F$62,'DFAT Criterion A'!$A$8:$A$62)=P$7,TRUE,"")</f>
        <v>#N/A</v>
      </c>
      <c r="Q74" s="57" t="e">
        <f>IF(_xlfn.XLOOKUP($E74,'DFAT Criterion A'!$F$8:$F$62,'DFAT Criterion A'!$A$8:$A$62)=Q$7,TRUE,"")</f>
        <v>#N/A</v>
      </c>
      <c r="R74" s="57" t="e">
        <f>IF(_xlfn.XLOOKUP($E74,'DFAT Criterion A'!$F$8:$F$62,'DFAT Criterion A'!$A$8:$A$62)=R$7,TRUE,"")</f>
        <v>#N/A</v>
      </c>
      <c r="S74" s="57" t="e">
        <f>IF(_xlfn.XLOOKUP($E74,'DFAT Criterion A'!$F$8:$F$62,'DFAT Criterion A'!$A$8:$A$62)=S$7,TRUE,"")</f>
        <v>#N/A</v>
      </c>
      <c r="T74" s="57" t="e">
        <f>IF(_xlfn.XLOOKUP($E74,'DFAT Criterion A'!$F$8:$F$62,'DFAT Criterion A'!$A$8:$A$62)=T$7,TRUE,"")</f>
        <v>#N/A</v>
      </c>
      <c r="U74" s="57" t="e">
        <f>IF(_xlfn.XLOOKUP($E74,'DFAT Criterion A'!$F$8:$F$62,'DFAT Criterion A'!$A$8:$A$62)=U$7,TRUE,"")</f>
        <v>#N/A</v>
      </c>
      <c r="V74" s="57" t="e">
        <f>IF(_xlfn.XLOOKUP($E74,'DFAT Criterion A'!$F$8:$F$62,'DFAT Criterion A'!$A$8:$A$62)=V$7,TRUE,"")</f>
        <v>#N/A</v>
      </c>
      <c r="W74" s="57" t="e">
        <f>IF(_xlfn.XLOOKUP($E74,'DFAT Criterion A'!$F$8:$F$62,'DFAT Criterion A'!$A$8:$A$62)=W$7,TRUE,"")</f>
        <v>#N/A</v>
      </c>
      <c r="X74" s="79" t="e">
        <f>IF(_xlfn.XLOOKUP($E74,'DFAT Criterion A'!$F$8:$F$62,'DFAT Criterion A'!$A$8:$A$62)=X$7,TRUE,"")</f>
        <v>#N/A</v>
      </c>
      <c r="Y74" s="110" t="str">
        <f>IF(_xlfn.XLOOKUP($E74,'DFAT Criterion B'!$F$8:$F$81,'DFAT Criterion B'!$A$8:$A$81)=Y$7,TRUE,"")</f>
        <v/>
      </c>
      <c r="Z74" s="57" t="str">
        <f>IF(_xlfn.XLOOKUP($E74,'DFAT Criterion B'!$F$8:$F$81,'DFAT Criterion B'!$A$8:$A$81)=Z$7,TRUE,"")</f>
        <v/>
      </c>
      <c r="AA74" s="57" t="str">
        <f>IF(_xlfn.XLOOKUP($E74,'DFAT Criterion B'!$F$8:$F$81,'DFAT Criterion B'!$A$8:$A$81)=AA$7,TRUE,"")</f>
        <v/>
      </c>
      <c r="AB74" s="57" t="str">
        <f>IF(_xlfn.XLOOKUP($E74,'DFAT Criterion B'!$F$8:$F$81,'DFAT Criterion B'!$A$8:$A$81)=AB$7,TRUE,"")</f>
        <v/>
      </c>
      <c r="AC74" s="57" t="str">
        <f>IF(_xlfn.XLOOKUP($E74,'DFAT Criterion B'!$F$8:$F$81,'DFAT Criterion B'!$A$8:$A$81)=AC$7,TRUE,"")</f>
        <v/>
      </c>
      <c r="AD74" s="57" t="str">
        <f>IF(_xlfn.XLOOKUP($E74,'DFAT Criterion B'!$F$8:$F$81,'DFAT Criterion B'!$A$8:$A$81)=AD$7,TRUE,"")</f>
        <v/>
      </c>
      <c r="AE74" s="57" t="str">
        <f>IF(_xlfn.XLOOKUP($E74,'DFAT Criterion B'!$F$8:$F$81,'DFAT Criterion B'!$A$8:$A$81)=AE$7,TRUE,"")</f>
        <v/>
      </c>
      <c r="AF74" s="57" t="str">
        <f>IF(_xlfn.XLOOKUP($E74,'DFAT Criterion B'!$F$8:$F$81,'DFAT Criterion B'!$A$8:$A$81)=AF$7,TRUE,"")</f>
        <v/>
      </c>
      <c r="AG74" s="57" t="str">
        <f>IF(_xlfn.XLOOKUP($E74,'DFAT Criterion B'!$F$8:$F$81,'DFAT Criterion B'!$A$8:$A$81)=AG$7,TRUE,"")</f>
        <v/>
      </c>
      <c r="AH74" s="57" t="str">
        <f>IF(_xlfn.XLOOKUP($E74,'DFAT Criterion B'!$F$8:$F$81,'DFAT Criterion B'!$A$8:$A$81)=AH$7,TRUE,"")</f>
        <v/>
      </c>
      <c r="AI74" s="57" t="str">
        <f>IF(_xlfn.XLOOKUP($E74,'DFAT Criterion B'!$F$8:$F$81,'DFAT Criterion B'!$A$8:$A$81)=AI$7,TRUE,"")</f>
        <v/>
      </c>
      <c r="AJ74" s="57" t="str">
        <f>IF(_xlfn.XLOOKUP($E74,'DFAT Criterion B'!$F$8:$F$81,'DFAT Criterion B'!$A$8:$A$81)=AJ$7,TRUE,"")</f>
        <v/>
      </c>
      <c r="AK74" s="57" t="str">
        <f>IF(_xlfn.XLOOKUP($E74,'DFAT Criterion B'!$F$8:$F$81,'DFAT Criterion B'!$A$8:$A$81)=AK$7,TRUE,"")</f>
        <v/>
      </c>
      <c r="AL74" s="57" t="str">
        <f>IF(_xlfn.XLOOKUP($E74,'DFAT Criterion B'!$F$8:$F$81,'DFAT Criterion B'!$A$8:$A$81)=AL$7,TRUE,"")</f>
        <v/>
      </c>
      <c r="AM74" s="57" t="str">
        <f>IF(_xlfn.XLOOKUP($E74,'DFAT Criterion B'!$F$8:$F$81,'DFAT Criterion B'!$A$8:$A$81)=AM$7,TRUE,"")</f>
        <v/>
      </c>
      <c r="AN74" s="57" t="str">
        <f>IF(_xlfn.XLOOKUP($E74,'DFAT Criterion B'!$F$8:$F$81,'DFAT Criterion B'!$A$8:$A$81)=AN$7,TRUE,"")</f>
        <v/>
      </c>
      <c r="AO74" s="57" t="str">
        <f>IF(_xlfn.XLOOKUP($E74,'DFAT Criterion B'!$F$8:$F$81,'DFAT Criterion B'!$A$8:$A$81)=AO$7,TRUE,"")</f>
        <v/>
      </c>
      <c r="AP74" s="57" t="str">
        <f>IF(_xlfn.XLOOKUP($E74,'DFAT Criterion B'!$F$8:$F$81,'DFAT Criterion B'!$A$8:$A$81)=AP$7,TRUE,"")</f>
        <v/>
      </c>
      <c r="AQ74" s="57" t="str">
        <f>IF(_xlfn.XLOOKUP($E74,'DFAT Criterion B'!$F$8:$F$81,'DFAT Criterion B'!$A$8:$A$81)=AQ$7,TRUE,"")</f>
        <v/>
      </c>
      <c r="AR74" s="57" t="str">
        <f>IF(_xlfn.XLOOKUP($E74,'DFAT Criterion B'!$F$8:$F$81,'DFAT Criterion B'!$A$8:$A$81)=AR$7,TRUE,"")</f>
        <v/>
      </c>
      <c r="AS74" s="57" t="str">
        <f>IF(_xlfn.XLOOKUP($E74,'DFAT Criterion B'!$F$8:$F$81,'DFAT Criterion B'!$A$8:$A$81)=AS$7,TRUE,"")</f>
        <v/>
      </c>
      <c r="AT74" s="57" t="str">
        <f>IF(_xlfn.XLOOKUP($E74,'DFAT Criterion B'!$F$8:$F$81,'DFAT Criterion B'!$A$8:$A$81)=AT$7,TRUE,"")</f>
        <v/>
      </c>
      <c r="AU74" s="57" t="str">
        <f>IF(_xlfn.XLOOKUP($E74,'DFAT Criterion B'!$F$8:$F$81,'DFAT Criterion B'!$A$8:$A$81)=AU$7,TRUE,"")</f>
        <v/>
      </c>
      <c r="AV74" s="57" t="str">
        <f>IF(_xlfn.XLOOKUP($E74,'DFAT Criterion B'!$F$8:$F$81,'DFAT Criterion B'!$A$8:$A$81)=AV$7,TRUE,"")</f>
        <v/>
      </c>
      <c r="AW74" s="81"/>
      <c r="AX74" s="110" t="e">
        <f>IF(_xlfn.XLOOKUP($E74,'DFAT Criterion C'!$F$8:$F$41,'DFAT Criterion C'!$A$8:$A$41)=AX$7,TRUE,"")</f>
        <v>#N/A</v>
      </c>
      <c r="AY74" s="57" t="e">
        <f>IF(_xlfn.XLOOKUP($E74,'DFAT Criterion C'!$F$8:$F$41,'DFAT Criterion C'!$A$8:$A$41)=AY$7,TRUE,"")</f>
        <v>#N/A</v>
      </c>
      <c r="AZ74" s="57" t="e">
        <f>IF(_xlfn.XLOOKUP($E74,'DFAT Criterion C'!$F$8:$F$41,'DFAT Criterion C'!$A$8:$A$41)=AZ$7,TRUE,"")</f>
        <v>#N/A</v>
      </c>
      <c r="BA74" s="57" t="e">
        <f>IF(_xlfn.XLOOKUP($E74,'DFAT Criterion C'!$F$8:$F$41,'DFAT Criterion C'!$A$8:$A$41)=BA$7,TRUE,"")</f>
        <v>#N/A</v>
      </c>
      <c r="BB74" s="57" t="e">
        <f>IF(_xlfn.XLOOKUP($E74,'DFAT Criterion C'!$F$8:$F$41,'DFAT Criterion C'!$A$8:$A$41)=BB$7,TRUE,"")</f>
        <v>#N/A</v>
      </c>
      <c r="BC74" s="57" t="e">
        <f>IF(_xlfn.XLOOKUP($E74,'DFAT Criterion C'!$F$8:$F$41,'DFAT Criterion C'!$A$8:$A$41)=BC$7,TRUE,"")</f>
        <v>#N/A</v>
      </c>
      <c r="BD74" s="57" t="e">
        <f>IF(_xlfn.XLOOKUP($E74,'DFAT Criterion C'!$F$8:$F$41,'DFAT Criterion C'!$A$8:$A$41)=BD$7,TRUE,"")</f>
        <v>#N/A</v>
      </c>
      <c r="BE74" s="57" t="e">
        <f>IF(_xlfn.XLOOKUP($E74,'DFAT Criterion C'!$F$8:$F$41,'DFAT Criterion C'!$A$8:$A$41)=BE$7,TRUE,"")</f>
        <v>#N/A</v>
      </c>
      <c r="BF74" s="57" t="e">
        <f>IF(_xlfn.XLOOKUP($E74,'DFAT Criterion C'!$F$8:$F$41,'DFAT Criterion C'!$A$8:$A$41)=BF$7,TRUE,"")</f>
        <v>#N/A</v>
      </c>
      <c r="BG74" s="57" t="e">
        <f>IF(_xlfn.XLOOKUP($E74,'DFAT Criterion C'!$F$8:$F$41,'DFAT Criterion C'!$A$8:$A$41)=BG$7,TRUE,"")</f>
        <v>#N/A</v>
      </c>
      <c r="BH74" s="57" t="e">
        <f>IF(_xlfn.XLOOKUP($E74,'DFAT Criterion C'!$F$8:$F$41,'DFAT Criterion C'!$A$8:$A$41)=BH$7,TRUE,"")</f>
        <v>#N/A</v>
      </c>
      <c r="BI74" s="57" t="e">
        <f>IF(_xlfn.XLOOKUP($E74,'DFAT Criterion C'!$F$8:$F$41,'DFAT Criterion C'!$A$8:$A$41)=BI$7,TRUE,"")</f>
        <v>#N/A</v>
      </c>
      <c r="BJ74" s="57" t="e">
        <f>IF(_xlfn.XLOOKUP($E74,'DFAT Criterion C'!$F$8:$F$41,'DFAT Criterion C'!$A$8:$A$41)=BJ$7,TRUE,"")</f>
        <v>#N/A</v>
      </c>
      <c r="BK74" s="57" t="e">
        <f>IF(_xlfn.XLOOKUP($E74,'DFAT Criterion C'!$F$8:$F$41,'DFAT Criterion C'!$A$8:$A$41)=BK$7,TRUE,"")</f>
        <v>#N/A</v>
      </c>
      <c r="BL74" s="57" t="e">
        <f>IF(_xlfn.XLOOKUP($E74,'DFAT Criterion C'!$F$8:$F$41,'DFAT Criterion C'!$A$8:$A$41)=BL$7,TRUE,"")</f>
        <v>#N/A</v>
      </c>
      <c r="BM74" s="79" t="e">
        <f>IF(_xlfn.XLOOKUP($E74,'DFAT Criterion C'!$F$8:$F$41,'DFAT Criterion C'!$A$8:$A$41)=BM$7,TRUE,"")</f>
        <v>#N/A</v>
      </c>
      <c r="BN74" s="130"/>
      <c r="BO74" s="2"/>
      <c r="BP74" s="112"/>
      <c r="BQ74" s="2"/>
      <c r="BR74" s="2"/>
      <c r="BS74" s="2"/>
      <c r="BT74" s="1"/>
      <c r="BU74" s="130"/>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1"/>
      <c r="DD74" s="130"/>
      <c r="DE74" s="11" t="s">
        <v>291</v>
      </c>
    </row>
    <row r="75" spans="2:109" ht="18.95" customHeight="1" x14ac:dyDescent="0.25">
      <c r="B75" s="293"/>
      <c r="C75" s="296"/>
      <c r="D75" s="407"/>
      <c r="E75" s="173" t="s">
        <v>249</v>
      </c>
      <c r="F75" s="51"/>
      <c r="G75" s="57" t="e">
        <f>IF(_xlfn.XLOOKUP($E75,'DFAT Criterion A'!$F$8:$F$62,'DFAT Criterion A'!$A$8:$A$62)=G$7,TRUE,"")</f>
        <v>#N/A</v>
      </c>
      <c r="H75" s="57" t="e">
        <f>IF(_xlfn.XLOOKUP($E75,'DFAT Criterion A'!$F$8:$F$62,'DFAT Criterion A'!$A$8:$A$62)=H$7,TRUE,"")</f>
        <v>#N/A</v>
      </c>
      <c r="I75" s="57" t="e">
        <f>IF(_xlfn.XLOOKUP($E75,'DFAT Criterion A'!$F$8:$F$62,'DFAT Criterion A'!$A$8:$A$62)=I$7,TRUE,"")</f>
        <v>#N/A</v>
      </c>
      <c r="J75" s="57" t="e">
        <f>IF(_xlfn.XLOOKUP($E75,'DFAT Criterion A'!$F$8:$F$62,'DFAT Criterion A'!$A$8:$A$62)=J$7,TRUE,"")</f>
        <v>#N/A</v>
      </c>
      <c r="K75" s="57" t="e">
        <f>IF(_xlfn.XLOOKUP($E75,'DFAT Criterion A'!$F$8:$F$62,'DFAT Criterion A'!$A$8:$A$62)=K$7,TRUE,"")</f>
        <v>#N/A</v>
      </c>
      <c r="L75" s="57" t="e">
        <f>IF(_xlfn.XLOOKUP($E75,'DFAT Criterion A'!$F$8:$F$62,'DFAT Criterion A'!$A$8:$A$62)=L$7,TRUE,"")</f>
        <v>#N/A</v>
      </c>
      <c r="M75" s="57" t="e">
        <f>IF(_xlfn.XLOOKUP($E75,'DFAT Criterion A'!$F$8:$F$62,'DFAT Criterion A'!$A$8:$A$62)=M$7,TRUE,"")</f>
        <v>#N/A</v>
      </c>
      <c r="N75" s="57" t="e">
        <f>IF(_xlfn.XLOOKUP($E75,'DFAT Criterion A'!$F$8:$F$62,'DFAT Criterion A'!$A$8:$A$62)=N$7,TRUE,"")</f>
        <v>#N/A</v>
      </c>
      <c r="O75" s="57" t="e">
        <f>IF(_xlfn.XLOOKUP($E75,'DFAT Criterion A'!$F$8:$F$62,'DFAT Criterion A'!$A$8:$A$62)=O$7,TRUE,"")</f>
        <v>#N/A</v>
      </c>
      <c r="P75" s="57" t="e">
        <f>IF(_xlfn.XLOOKUP($E75,'DFAT Criterion A'!$F$8:$F$62,'DFAT Criterion A'!$A$8:$A$62)=P$7,TRUE,"")</f>
        <v>#N/A</v>
      </c>
      <c r="Q75" s="57" t="e">
        <f>IF(_xlfn.XLOOKUP($E75,'DFAT Criterion A'!$F$8:$F$62,'DFAT Criterion A'!$A$8:$A$62)=Q$7,TRUE,"")</f>
        <v>#N/A</v>
      </c>
      <c r="R75" s="57" t="e">
        <f>IF(_xlfn.XLOOKUP($E75,'DFAT Criterion A'!$F$8:$F$62,'DFAT Criterion A'!$A$8:$A$62)=R$7,TRUE,"")</f>
        <v>#N/A</v>
      </c>
      <c r="S75" s="57" t="e">
        <f>IF(_xlfn.XLOOKUP($E75,'DFAT Criterion A'!$F$8:$F$62,'DFAT Criterion A'!$A$8:$A$62)=S$7,TRUE,"")</f>
        <v>#N/A</v>
      </c>
      <c r="T75" s="57" t="e">
        <f>IF(_xlfn.XLOOKUP($E75,'DFAT Criterion A'!$F$8:$F$62,'DFAT Criterion A'!$A$8:$A$62)=T$7,TRUE,"")</f>
        <v>#N/A</v>
      </c>
      <c r="U75" s="57" t="e">
        <f>IF(_xlfn.XLOOKUP($E75,'DFAT Criterion A'!$F$8:$F$62,'DFAT Criterion A'!$A$8:$A$62)=U$7,TRUE,"")</f>
        <v>#N/A</v>
      </c>
      <c r="V75" s="57" t="e">
        <f>IF(_xlfn.XLOOKUP($E75,'DFAT Criterion A'!$F$8:$F$62,'DFAT Criterion A'!$A$8:$A$62)=V$7,TRUE,"")</f>
        <v>#N/A</v>
      </c>
      <c r="W75" s="57" t="e">
        <f>IF(_xlfn.XLOOKUP($E75,'DFAT Criterion A'!$F$8:$F$62,'DFAT Criterion A'!$A$8:$A$62)=W$7,TRUE,"")</f>
        <v>#N/A</v>
      </c>
      <c r="X75" s="79" t="e">
        <f>IF(_xlfn.XLOOKUP($E75,'DFAT Criterion A'!$F$8:$F$62,'DFAT Criterion A'!$A$8:$A$62)=X$7,TRUE,"")</f>
        <v>#N/A</v>
      </c>
      <c r="Y75" s="110" t="e">
        <f>IF(_xlfn.XLOOKUP($E75,'DFAT Criterion B'!$F$8:$F$81,'DFAT Criterion B'!$A$8:$A$81)=Y$7,TRUE,"")</f>
        <v>#N/A</v>
      </c>
      <c r="Z75" s="57" t="e">
        <f>IF(_xlfn.XLOOKUP($E75,'DFAT Criterion B'!$F$8:$F$81,'DFAT Criterion B'!$A$8:$A$81)=Z$7,TRUE,"")</f>
        <v>#N/A</v>
      </c>
      <c r="AA75" s="57" t="e">
        <f>IF(_xlfn.XLOOKUP($E75,'DFAT Criterion B'!$F$8:$F$81,'DFAT Criterion B'!$A$8:$A$81)=AA$7,TRUE,"")</f>
        <v>#N/A</v>
      </c>
      <c r="AB75" s="57" t="e">
        <f>IF(_xlfn.XLOOKUP($E75,'DFAT Criterion B'!$F$8:$F$81,'DFAT Criterion B'!$A$8:$A$81)=AB$7,TRUE,"")</f>
        <v>#N/A</v>
      </c>
      <c r="AC75" s="57" t="e">
        <f>IF(_xlfn.XLOOKUP($E75,'DFAT Criterion B'!$F$8:$F$81,'DFAT Criterion B'!$A$8:$A$81)=AC$7,TRUE,"")</f>
        <v>#N/A</v>
      </c>
      <c r="AD75" s="57" t="e">
        <f>IF(_xlfn.XLOOKUP($E75,'DFAT Criterion B'!$F$8:$F$81,'DFAT Criterion B'!$A$8:$A$81)=AD$7,TRUE,"")</f>
        <v>#N/A</v>
      </c>
      <c r="AE75" s="57" t="e">
        <f>IF(_xlfn.XLOOKUP($E75,'DFAT Criterion B'!$F$8:$F$81,'DFAT Criterion B'!$A$8:$A$81)=AE$7,TRUE,"")</f>
        <v>#N/A</v>
      </c>
      <c r="AF75" s="57" t="e">
        <f>IF(_xlfn.XLOOKUP($E75,'DFAT Criterion B'!$F$8:$F$81,'DFAT Criterion B'!$A$8:$A$81)=AF$7,TRUE,"")</f>
        <v>#N/A</v>
      </c>
      <c r="AG75" s="57" t="e">
        <f>IF(_xlfn.XLOOKUP($E75,'DFAT Criterion B'!$F$8:$F$81,'DFAT Criterion B'!$A$8:$A$81)=AG$7,TRUE,"")</f>
        <v>#N/A</v>
      </c>
      <c r="AH75" s="57" t="e">
        <f>IF(_xlfn.XLOOKUP($E75,'DFAT Criterion B'!$F$8:$F$81,'DFAT Criterion B'!$A$8:$A$81)=AH$7,TRUE,"")</f>
        <v>#N/A</v>
      </c>
      <c r="AI75" s="57" t="e">
        <f>IF(_xlfn.XLOOKUP($E75,'DFAT Criterion B'!$F$8:$F$81,'DFAT Criterion B'!$A$8:$A$81)=AI$7,TRUE,"")</f>
        <v>#N/A</v>
      </c>
      <c r="AJ75" s="57" t="e">
        <f>IF(_xlfn.XLOOKUP($E75,'DFAT Criterion B'!$F$8:$F$81,'DFAT Criterion B'!$A$8:$A$81)=AJ$7,TRUE,"")</f>
        <v>#N/A</v>
      </c>
      <c r="AK75" s="57" t="e">
        <f>IF(_xlfn.XLOOKUP($E75,'DFAT Criterion B'!$F$8:$F$81,'DFAT Criterion B'!$A$8:$A$81)=AK$7,TRUE,"")</f>
        <v>#N/A</v>
      </c>
      <c r="AL75" s="57" t="e">
        <f>IF(_xlfn.XLOOKUP($E75,'DFAT Criterion B'!$F$8:$F$81,'DFAT Criterion B'!$A$8:$A$81)=AL$7,TRUE,"")</f>
        <v>#N/A</v>
      </c>
      <c r="AM75" s="57" t="e">
        <f>IF(_xlfn.XLOOKUP($E75,'DFAT Criterion B'!$F$8:$F$81,'DFAT Criterion B'!$A$8:$A$81)=AM$7,TRUE,"")</f>
        <v>#N/A</v>
      </c>
      <c r="AN75" s="57" t="e">
        <f>IF(_xlfn.XLOOKUP($E75,'DFAT Criterion B'!$F$8:$F$81,'DFAT Criterion B'!$A$8:$A$81)=AN$7,TRUE,"")</f>
        <v>#N/A</v>
      </c>
      <c r="AO75" s="57" t="e">
        <f>IF(_xlfn.XLOOKUP($E75,'DFAT Criterion B'!$F$8:$F$81,'DFAT Criterion B'!$A$8:$A$81)=AO$7,TRUE,"")</f>
        <v>#N/A</v>
      </c>
      <c r="AP75" s="57" t="e">
        <f>IF(_xlfn.XLOOKUP($E75,'DFAT Criterion B'!$F$8:$F$81,'DFAT Criterion B'!$A$8:$A$81)=AP$7,TRUE,"")</f>
        <v>#N/A</v>
      </c>
      <c r="AQ75" s="57" t="e">
        <f>IF(_xlfn.XLOOKUP($E75,'DFAT Criterion B'!$F$8:$F$81,'DFAT Criterion B'!$A$8:$A$81)=AQ$7,TRUE,"")</f>
        <v>#N/A</v>
      </c>
      <c r="AR75" s="57" t="e">
        <f>IF(_xlfn.XLOOKUP($E75,'DFAT Criterion B'!$F$8:$F$81,'DFAT Criterion B'!$A$8:$A$81)=AR$7,TRUE,"")</f>
        <v>#N/A</v>
      </c>
      <c r="AS75" s="57" t="e">
        <f>IF(_xlfn.XLOOKUP($E75,'DFAT Criterion B'!$F$8:$F$81,'DFAT Criterion B'!$A$8:$A$81)=AS$7,TRUE,"")</f>
        <v>#N/A</v>
      </c>
      <c r="AT75" s="57" t="e">
        <f>IF(_xlfn.XLOOKUP($E75,'DFAT Criterion B'!$F$8:$F$81,'DFAT Criterion B'!$A$8:$A$81)=AT$7,TRUE,"")</f>
        <v>#N/A</v>
      </c>
      <c r="AU75" s="57" t="e">
        <f>IF(_xlfn.XLOOKUP($E75,'DFAT Criterion B'!$F$8:$F$81,'DFAT Criterion B'!$A$8:$A$81)=AU$7,TRUE,"")</f>
        <v>#N/A</v>
      </c>
      <c r="AV75" s="57" t="e">
        <f>IF(_xlfn.XLOOKUP($E75,'DFAT Criterion B'!$F$8:$F$81,'DFAT Criterion B'!$A$8:$A$81)=AV$7,TRUE,"")</f>
        <v>#N/A</v>
      </c>
      <c r="AW75" s="79" t="e">
        <f>IF(_xlfn.XLOOKUP($E75,'DFAT Criterion B'!$F$8:$F$81,'DFAT Criterion B'!$A$8:$A$81)=AW$7,TRUE,"")</f>
        <v>#N/A</v>
      </c>
      <c r="AX75" s="110" t="str">
        <f>IF(_xlfn.XLOOKUP($E75,'DFAT Criterion C'!$F$8:$F$41,'DFAT Criterion C'!$A$8:$A$41)=AX$7,TRUE,"")</f>
        <v/>
      </c>
      <c r="AY75" s="57" t="str">
        <f>IF(_xlfn.XLOOKUP($E75,'DFAT Criterion C'!$F$8:$F$41,'DFAT Criterion C'!$A$8:$A$41)=AY$7,TRUE,"")</f>
        <v/>
      </c>
      <c r="AZ75" s="57" t="str">
        <f>IF(_xlfn.XLOOKUP($E75,'DFAT Criterion C'!$F$8:$F$41,'DFAT Criterion C'!$A$8:$A$41)=AZ$7,TRUE,"")</f>
        <v/>
      </c>
      <c r="BA75" s="57" t="str">
        <f>IF(_xlfn.XLOOKUP($E75,'DFAT Criterion C'!$F$8:$F$41,'DFAT Criterion C'!$A$8:$A$41)=BA$7,TRUE,"")</f>
        <v/>
      </c>
      <c r="BB75" s="57" t="str">
        <f>IF(_xlfn.XLOOKUP($E75,'DFAT Criterion C'!$F$8:$F$41,'DFAT Criterion C'!$A$8:$A$41)=BB$7,TRUE,"")</f>
        <v/>
      </c>
      <c r="BC75" s="57" t="str">
        <f>IF(_xlfn.XLOOKUP($E75,'DFAT Criterion C'!$F$8:$F$41,'DFAT Criterion C'!$A$8:$A$41)=BC$7,TRUE,"")</f>
        <v/>
      </c>
      <c r="BD75" s="57" t="str">
        <f>IF(_xlfn.XLOOKUP($E75,'DFAT Criterion C'!$F$8:$F$41,'DFAT Criterion C'!$A$8:$A$41)=BD$7,TRUE,"")</f>
        <v/>
      </c>
      <c r="BE75" s="57" t="str">
        <f>IF(_xlfn.XLOOKUP($E75,'DFAT Criterion C'!$F$8:$F$41,'DFAT Criterion C'!$A$8:$A$41)=BE$7,TRUE,"")</f>
        <v/>
      </c>
      <c r="BF75" s="57" t="str">
        <f>IF(_xlfn.XLOOKUP($E75,'DFAT Criterion C'!$F$8:$F$41,'DFAT Criterion C'!$A$8:$A$41)=BF$7,TRUE,"")</f>
        <v/>
      </c>
      <c r="BG75" s="57" t="str">
        <f>IF(_xlfn.XLOOKUP($E75,'DFAT Criterion C'!$F$8:$F$41,'DFAT Criterion C'!$A$8:$A$41)=BG$7,TRUE,"")</f>
        <v/>
      </c>
      <c r="BH75" s="57" t="str">
        <f>IF(_xlfn.XLOOKUP($E75,'DFAT Criterion C'!$F$8:$F$41,'DFAT Criterion C'!$A$8:$A$41)=BH$7,TRUE,"")</f>
        <v/>
      </c>
      <c r="BI75" s="57" t="str">
        <f>IF(_xlfn.XLOOKUP($E75,'DFAT Criterion C'!$F$8:$F$41,'DFAT Criterion C'!$A$8:$A$41)=BI$7,TRUE,"")</f>
        <v/>
      </c>
      <c r="BJ75" s="112"/>
      <c r="BK75" s="57" t="str">
        <f>IF(_xlfn.XLOOKUP($E75,'DFAT Criterion C'!$F$8:$F$41,'DFAT Criterion C'!$A$8:$A$41)=BK$7,TRUE,"")</f>
        <v/>
      </c>
      <c r="BL75" s="57" t="str">
        <f>IF(_xlfn.XLOOKUP($E75,'DFAT Criterion C'!$F$8:$F$41,'DFAT Criterion C'!$A$8:$A$41)=BL$7,TRUE,"")</f>
        <v/>
      </c>
      <c r="BM75" s="79" t="str">
        <f>IF(_xlfn.XLOOKUP($E75,'DFAT Criterion C'!$F$8:$F$41,'DFAT Criterion C'!$A$8:$A$41)=BM$7,TRUE,"")</f>
        <v/>
      </c>
      <c r="BN75" s="130"/>
      <c r="BO75" s="2"/>
      <c r="BP75" s="2"/>
      <c r="BQ75" s="2"/>
      <c r="BR75" s="2"/>
      <c r="BS75" s="2"/>
      <c r="BT75" s="1"/>
      <c r="BU75" s="130"/>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1"/>
      <c r="DD75" s="130"/>
    </row>
    <row r="76" spans="2:109" ht="18.95" customHeight="1" x14ac:dyDescent="0.25">
      <c r="B76" s="293"/>
      <c r="C76" s="296"/>
      <c r="D76" s="407" t="s">
        <v>250</v>
      </c>
      <c r="E76" s="173" t="s">
        <v>251</v>
      </c>
      <c r="F76" s="51"/>
      <c r="G76" s="57" t="b">
        <f>IF(_xlfn.XLOOKUP($E76,'DFAT Criterion A'!$F$8:$F$62,'DFAT Criterion A'!$A$8:$A$62)=G$7,TRUE,"")</f>
        <v>1</v>
      </c>
      <c r="H76" s="57" t="str">
        <f>IF(_xlfn.XLOOKUP($E76,'DFAT Criterion A'!$F$8:$F$62,'DFAT Criterion A'!$A$8:$A$62)=H$7,TRUE,"")</f>
        <v/>
      </c>
      <c r="I76" s="57" t="str">
        <f>IF(_xlfn.XLOOKUP($E76,'DFAT Criterion A'!$F$8:$F$62,'DFAT Criterion A'!$A$8:$A$62)=I$7,TRUE,"")</f>
        <v/>
      </c>
      <c r="J76" s="57" t="str">
        <f>IF(_xlfn.XLOOKUP($E76,'DFAT Criterion A'!$F$8:$F$62,'DFAT Criterion A'!$A$8:$A$62)=J$7,TRUE,"")</f>
        <v/>
      </c>
      <c r="K76" s="57" t="str">
        <f>IF(_xlfn.XLOOKUP($E76,'DFAT Criterion A'!$F$8:$F$62,'DFAT Criterion A'!$A$8:$A$62)=K$7,TRUE,"")</f>
        <v/>
      </c>
      <c r="L76" s="57" t="str">
        <f>IF(_xlfn.XLOOKUP($E76,'DFAT Criterion A'!$F$8:$F$62,'DFAT Criterion A'!$A$8:$A$62)=L$7,TRUE,"")</f>
        <v/>
      </c>
      <c r="M76" s="57" t="str">
        <f>IF(_xlfn.XLOOKUP($E76,'DFAT Criterion A'!$F$8:$F$62,'DFAT Criterion A'!$A$8:$A$62)=M$7,TRUE,"")</f>
        <v/>
      </c>
      <c r="N76" s="57" t="str">
        <f>IF(_xlfn.XLOOKUP($E76,'DFAT Criterion A'!$F$8:$F$62,'DFAT Criterion A'!$A$8:$A$62)=N$7,TRUE,"")</f>
        <v/>
      </c>
      <c r="O76" s="57" t="str">
        <f>IF(_xlfn.XLOOKUP($E76,'DFAT Criterion A'!$F$8:$F$62,'DFAT Criterion A'!$A$8:$A$62)=O$7,TRUE,"")</f>
        <v/>
      </c>
      <c r="P76" s="57" t="str">
        <f>IF(_xlfn.XLOOKUP($E76,'DFAT Criterion A'!$F$8:$F$62,'DFAT Criterion A'!$A$8:$A$62)=P$7,TRUE,"")</f>
        <v/>
      </c>
      <c r="Q76" s="57" t="str">
        <f>IF(_xlfn.XLOOKUP($E76,'DFAT Criterion A'!$F$8:$F$62,'DFAT Criterion A'!$A$8:$A$62)=Q$7,TRUE,"")</f>
        <v/>
      </c>
      <c r="R76" s="57" t="str">
        <f>IF(_xlfn.XLOOKUP($E76,'DFAT Criterion A'!$F$8:$F$62,'DFAT Criterion A'!$A$8:$A$62)=R$7,TRUE,"")</f>
        <v/>
      </c>
      <c r="S76" s="57" t="str">
        <f>IF(_xlfn.XLOOKUP($E76,'DFAT Criterion A'!$F$8:$F$62,'DFAT Criterion A'!$A$8:$A$62)=S$7,TRUE,"")</f>
        <v/>
      </c>
      <c r="T76" s="57" t="str">
        <f>IF(_xlfn.XLOOKUP($E76,'DFAT Criterion A'!$F$8:$F$62,'DFAT Criterion A'!$A$8:$A$62)=T$7,TRUE,"")</f>
        <v/>
      </c>
      <c r="U76" s="57" t="str">
        <f>IF(_xlfn.XLOOKUP($E76,'DFAT Criterion A'!$F$8:$F$62,'DFAT Criterion A'!$A$8:$A$62)=U$7,TRUE,"")</f>
        <v/>
      </c>
      <c r="V76" s="57" t="str">
        <f>IF(_xlfn.XLOOKUP($E76,'DFAT Criterion A'!$F$8:$F$62,'DFAT Criterion A'!$A$8:$A$62)=V$7,TRUE,"")</f>
        <v/>
      </c>
      <c r="W76" s="57" t="str">
        <f>IF(_xlfn.XLOOKUP($E76,'DFAT Criterion A'!$F$8:$F$62,'DFAT Criterion A'!$A$8:$A$62)=W$7,TRUE,"")</f>
        <v/>
      </c>
      <c r="X76" s="79" t="str">
        <f>IF(_xlfn.XLOOKUP($E76,'DFAT Criterion A'!$F$8:$F$62,'DFAT Criterion A'!$A$8:$A$62)=X$7,TRUE,"")</f>
        <v/>
      </c>
      <c r="Y76" s="110" t="e">
        <f>IF(_xlfn.XLOOKUP($E76,'DFAT Criterion B'!$F$8:$F$81,'DFAT Criterion B'!$A$8:$A$81)=Y$7,TRUE,"")</f>
        <v>#N/A</v>
      </c>
      <c r="Z76" s="57" t="e">
        <f>IF(_xlfn.XLOOKUP($E76,'DFAT Criterion B'!$F$8:$F$81,'DFAT Criterion B'!$A$8:$A$81)=Z$7,TRUE,"")</f>
        <v>#N/A</v>
      </c>
      <c r="AA76" s="57" t="e">
        <f>IF(_xlfn.XLOOKUP($E76,'DFAT Criterion B'!$F$8:$F$81,'DFAT Criterion B'!$A$8:$A$81)=AA$7,TRUE,"")</f>
        <v>#N/A</v>
      </c>
      <c r="AB76" s="57" t="e">
        <f>IF(_xlfn.XLOOKUP($E76,'DFAT Criterion B'!$F$8:$F$81,'DFAT Criterion B'!$A$8:$A$81)=AB$7,TRUE,"")</f>
        <v>#N/A</v>
      </c>
      <c r="AC76" s="57" t="e">
        <f>IF(_xlfn.XLOOKUP($E76,'DFAT Criterion B'!$F$8:$F$81,'DFAT Criterion B'!$A$8:$A$81)=AC$7,TRUE,"")</f>
        <v>#N/A</v>
      </c>
      <c r="AD76" s="57" t="e">
        <f>IF(_xlfn.XLOOKUP($E76,'DFAT Criterion B'!$F$8:$F$81,'DFAT Criterion B'!$A$8:$A$81)=AD$7,TRUE,"")</f>
        <v>#N/A</v>
      </c>
      <c r="AE76" s="57" t="e">
        <f>IF(_xlfn.XLOOKUP($E76,'DFAT Criterion B'!$F$8:$F$81,'DFAT Criterion B'!$A$8:$A$81)=AE$7,TRUE,"")</f>
        <v>#N/A</v>
      </c>
      <c r="AF76" s="57" t="e">
        <f>IF(_xlfn.XLOOKUP($E76,'DFAT Criterion B'!$F$8:$F$81,'DFAT Criterion B'!$A$8:$A$81)=AF$7,TRUE,"")</f>
        <v>#N/A</v>
      </c>
      <c r="AG76" s="57" t="e">
        <f>IF(_xlfn.XLOOKUP($E76,'DFAT Criterion B'!$F$8:$F$81,'DFAT Criterion B'!$A$8:$A$81)=AG$7,TRUE,"")</f>
        <v>#N/A</v>
      </c>
      <c r="AH76" s="57" t="e">
        <f>IF(_xlfn.XLOOKUP($E76,'DFAT Criterion B'!$F$8:$F$81,'DFAT Criterion B'!$A$8:$A$81)=AH$7,TRUE,"")</f>
        <v>#N/A</v>
      </c>
      <c r="AI76" s="57" t="e">
        <f>IF(_xlfn.XLOOKUP($E76,'DFAT Criterion B'!$F$8:$F$81,'DFAT Criterion B'!$A$8:$A$81)=AI$7,TRUE,"")</f>
        <v>#N/A</v>
      </c>
      <c r="AJ76" s="57" t="e">
        <f>IF(_xlfn.XLOOKUP($E76,'DFAT Criterion B'!$F$8:$F$81,'DFAT Criterion B'!$A$8:$A$81)=AJ$7,TRUE,"")</f>
        <v>#N/A</v>
      </c>
      <c r="AK76" s="57" t="e">
        <f>IF(_xlfn.XLOOKUP($E76,'DFAT Criterion B'!$F$8:$F$81,'DFAT Criterion B'!$A$8:$A$81)=AK$7,TRUE,"")</f>
        <v>#N/A</v>
      </c>
      <c r="AL76" s="57" t="e">
        <f>IF(_xlfn.XLOOKUP($E76,'DFAT Criterion B'!$F$8:$F$81,'DFAT Criterion B'!$A$8:$A$81)=AL$7,TRUE,"")</f>
        <v>#N/A</v>
      </c>
      <c r="AM76" s="57" t="e">
        <f>IF(_xlfn.XLOOKUP($E76,'DFAT Criterion B'!$F$8:$F$81,'DFAT Criterion B'!$A$8:$A$81)=AM$7,TRUE,"")</f>
        <v>#N/A</v>
      </c>
      <c r="AN76" s="57" t="e">
        <f>IF(_xlfn.XLOOKUP($E76,'DFAT Criterion B'!$F$8:$F$81,'DFAT Criterion B'!$A$8:$A$81)=AN$7,TRUE,"")</f>
        <v>#N/A</v>
      </c>
      <c r="AO76" s="57" t="e">
        <f>IF(_xlfn.XLOOKUP($E76,'DFAT Criterion B'!$F$8:$F$81,'DFAT Criterion B'!$A$8:$A$81)=AO$7,TRUE,"")</f>
        <v>#N/A</v>
      </c>
      <c r="AP76" s="57" t="e">
        <f>IF(_xlfn.XLOOKUP($E76,'DFAT Criterion B'!$F$8:$F$81,'DFAT Criterion B'!$A$8:$A$81)=AP$7,TRUE,"")</f>
        <v>#N/A</v>
      </c>
      <c r="AQ76" s="57" t="e">
        <f>IF(_xlfn.XLOOKUP($E76,'DFAT Criterion B'!$F$8:$F$81,'DFAT Criterion B'!$A$8:$A$81)=AQ$7,TRUE,"")</f>
        <v>#N/A</v>
      </c>
      <c r="AR76" s="57" t="e">
        <f>IF(_xlfn.XLOOKUP($E76,'DFAT Criterion B'!$F$8:$F$81,'DFAT Criterion B'!$A$8:$A$81)=AR$7,TRUE,"")</f>
        <v>#N/A</v>
      </c>
      <c r="AS76" s="57" t="e">
        <f>IF(_xlfn.XLOOKUP($E76,'DFAT Criterion B'!$F$8:$F$81,'DFAT Criterion B'!$A$8:$A$81)=AS$7,TRUE,"")</f>
        <v>#N/A</v>
      </c>
      <c r="AT76" s="57" t="e">
        <f>IF(_xlfn.XLOOKUP($E76,'DFAT Criterion B'!$F$8:$F$81,'DFAT Criterion B'!$A$8:$A$81)=AT$7,TRUE,"")</f>
        <v>#N/A</v>
      </c>
      <c r="AU76" s="57" t="e">
        <f>IF(_xlfn.XLOOKUP($E76,'DFAT Criterion B'!$F$8:$F$81,'DFAT Criterion B'!$A$8:$A$81)=AU$7,TRUE,"")</f>
        <v>#N/A</v>
      </c>
      <c r="AV76" s="57" t="e">
        <f>IF(_xlfn.XLOOKUP($E76,'DFAT Criterion B'!$F$8:$F$81,'DFAT Criterion B'!$A$8:$A$81)=AV$7,TRUE,"")</f>
        <v>#N/A</v>
      </c>
      <c r="AW76" s="79" t="e">
        <f>IF(_xlfn.XLOOKUP($E76,'DFAT Criterion B'!$F$8:$F$81,'DFAT Criterion B'!$A$8:$A$81)=AW$7,TRUE,"")</f>
        <v>#N/A</v>
      </c>
      <c r="AX76" s="130"/>
      <c r="AY76" s="2"/>
      <c r="AZ76" s="2"/>
      <c r="BA76" s="2"/>
      <c r="BB76" s="2"/>
      <c r="BC76" s="2"/>
      <c r="BD76" s="2"/>
      <c r="BE76" s="2"/>
      <c r="BF76" s="2"/>
      <c r="BG76" s="2"/>
      <c r="BH76" s="2"/>
      <c r="BI76" s="2"/>
      <c r="BJ76" s="2"/>
      <c r="BK76" s="2"/>
      <c r="BL76" s="2"/>
      <c r="BM76" s="1"/>
      <c r="BN76" s="130"/>
      <c r="BO76" s="2"/>
      <c r="BP76" s="2"/>
      <c r="BQ76" s="2"/>
      <c r="BR76" s="2"/>
      <c r="BS76" s="2"/>
      <c r="BT76" s="1"/>
      <c r="BU76" s="130"/>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1"/>
      <c r="DD76" s="130"/>
    </row>
    <row r="77" spans="2:109" ht="18.95" customHeight="1" x14ac:dyDescent="0.25">
      <c r="B77" s="293"/>
      <c r="C77" s="296"/>
      <c r="D77" s="407"/>
      <c r="E77" s="173" t="s">
        <v>252</v>
      </c>
      <c r="F77" s="51"/>
      <c r="G77" s="57" t="b">
        <f>IF(_xlfn.XLOOKUP($E77,'DFAT Criterion A'!$F$8:$F$62,'DFAT Criterion A'!$A$8:$A$62)=G$7,TRUE,"")</f>
        <v>1</v>
      </c>
      <c r="H77" s="57" t="str">
        <f>IF(_xlfn.XLOOKUP($E77,'DFAT Criterion A'!$F$8:$F$62,'DFAT Criterion A'!$A$8:$A$62)=H$7,TRUE,"")</f>
        <v/>
      </c>
      <c r="I77" s="57" t="str">
        <f>IF(_xlfn.XLOOKUP($E77,'DFAT Criterion A'!$F$8:$F$62,'DFAT Criterion A'!$A$8:$A$62)=I$7,TRUE,"")</f>
        <v/>
      </c>
      <c r="J77" s="57" t="str">
        <f>IF(_xlfn.XLOOKUP($E77,'DFAT Criterion A'!$F$8:$F$62,'DFAT Criterion A'!$A$8:$A$62)=J$7,TRUE,"")</f>
        <v/>
      </c>
      <c r="K77" s="133"/>
      <c r="L77" s="57" t="str">
        <f>IF(_xlfn.XLOOKUP($E77,'DFAT Criterion A'!$F$8:$F$62,'DFAT Criterion A'!$A$8:$A$62)=L$7,TRUE,"")</f>
        <v/>
      </c>
      <c r="M77" s="57" t="str">
        <f>IF(_xlfn.XLOOKUP($E77,'DFAT Criterion A'!$F$8:$F$62,'DFAT Criterion A'!$A$8:$A$62)=M$7,TRUE,"")</f>
        <v/>
      </c>
      <c r="N77" s="57" t="str">
        <f>IF(_xlfn.XLOOKUP($E77,'DFAT Criterion A'!$F$8:$F$62,'DFAT Criterion A'!$A$8:$A$62)=N$7,TRUE,"")</f>
        <v/>
      </c>
      <c r="O77" s="57" t="str">
        <f>IF(_xlfn.XLOOKUP($E77,'DFAT Criterion A'!$F$8:$F$62,'DFAT Criterion A'!$A$8:$A$62)=O$7,TRUE,"")</f>
        <v/>
      </c>
      <c r="P77" s="57" t="str">
        <f>IF(_xlfn.XLOOKUP($E77,'DFAT Criterion A'!$F$8:$F$62,'DFAT Criterion A'!$A$8:$A$62)=P$7,TRUE,"")</f>
        <v/>
      </c>
      <c r="Q77" s="57" t="str">
        <f>IF(_xlfn.XLOOKUP($E77,'DFAT Criterion A'!$F$8:$F$62,'DFAT Criterion A'!$A$8:$A$62)=Q$7,TRUE,"")</f>
        <v/>
      </c>
      <c r="R77" s="57" t="str">
        <f>IF(_xlfn.XLOOKUP($E77,'DFAT Criterion A'!$F$8:$F$62,'DFAT Criterion A'!$A$8:$A$62)=R$7,TRUE,"")</f>
        <v/>
      </c>
      <c r="S77" s="57" t="str">
        <f>IF(_xlfn.XLOOKUP($E77,'DFAT Criterion A'!$F$8:$F$62,'DFAT Criterion A'!$A$8:$A$62)=S$7,TRUE,"")</f>
        <v/>
      </c>
      <c r="T77" s="57" t="str">
        <f>IF(_xlfn.XLOOKUP($E77,'DFAT Criterion A'!$F$8:$F$62,'DFAT Criterion A'!$A$8:$A$62)=T$7,TRUE,"")</f>
        <v/>
      </c>
      <c r="U77" s="57" t="str">
        <f>IF(_xlfn.XLOOKUP($E77,'DFAT Criterion A'!$F$8:$F$62,'DFAT Criterion A'!$A$8:$A$62)=U$7,TRUE,"")</f>
        <v/>
      </c>
      <c r="V77" s="57" t="str">
        <f>IF(_xlfn.XLOOKUP($E77,'DFAT Criterion A'!$F$8:$F$62,'DFAT Criterion A'!$A$8:$A$62)=V$7,TRUE,"")</f>
        <v/>
      </c>
      <c r="W77" s="57" t="str">
        <f>IF(_xlfn.XLOOKUP($E77,'DFAT Criterion A'!$F$8:$F$62,'DFAT Criterion A'!$A$8:$A$62)=W$7,TRUE,"")</f>
        <v/>
      </c>
      <c r="X77" s="79" t="str">
        <f>IF(_xlfn.XLOOKUP($E77,'DFAT Criterion A'!$F$8:$F$62,'DFAT Criterion A'!$A$8:$A$62)=X$7,TRUE,"")</f>
        <v/>
      </c>
      <c r="Y77" s="110" t="e">
        <f>IF(_xlfn.XLOOKUP($E77,'DFAT Criterion B'!$F$8:$F$81,'DFAT Criterion B'!$A$8:$A$81)=Y$7,TRUE,"")</f>
        <v>#N/A</v>
      </c>
      <c r="Z77" s="57" t="e">
        <f>IF(_xlfn.XLOOKUP($E77,'DFAT Criterion B'!$F$8:$F$81,'DFAT Criterion B'!$A$8:$A$81)=Z$7,TRUE,"")</f>
        <v>#N/A</v>
      </c>
      <c r="AA77" s="57" t="e">
        <f>IF(_xlfn.XLOOKUP($E77,'DFAT Criterion B'!$F$8:$F$81,'DFAT Criterion B'!$A$8:$A$81)=AA$7,TRUE,"")</f>
        <v>#N/A</v>
      </c>
      <c r="AB77" s="57" t="e">
        <f>IF(_xlfn.XLOOKUP($E77,'DFAT Criterion B'!$F$8:$F$81,'DFAT Criterion B'!$A$8:$A$81)=AB$7,TRUE,"")</f>
        <v>#N/A</v>
      </c>
      <c r="AC77" s="57" t="e">
        <f>IF(_xlfn.XLOOKUP($E77,'DFAT Criterion B'!$F$8:$F$81,'DFAT Criterion B'!$A$8:$A$81)=AC$7,TRUE,"")</f>
        <v>#N/A</v>
      </c>
      <c r="AD77" s="57" t="e">
        <f>IF(_xlfn.XLOOKUP($E77,'DFAT Criterion B'!$F$8:$F$81,'DFAT Criterion B'!$A$8:$A$81)=AD$7,TRUE,"")</f>
        <v>#N/A</v>
      </c>
      <c r="AE77" s="57" t="e">
        <f>IF(_xlfn.XLOOKUP($E77,'DFAT Criterion B'!$F$8:$F$81,'DFAT Criterion B'!$A$8:$A$81)=AE$7,TRUE,"")</f>
        <v>#N/A</v>
      </c>
      <c r="AF77" s="57" t="e">
        <f>IF(_xlfn.XLOOKUP($E77,'DFAT Criterion B'!$F$8:$F$81,'DFAT Criterion B'!$A$8:$A$81)=AF$7,TRUE,"")</f>
        <v>#N/A</v>
      </c>
      <c r="AG77" s="57" t="e">
        <f>IF(_xlfn.XLOOKUP($E77,'DFAT Criterion B'!$F$8:$F$81,'DFAT Criterion B'!$A$8:$A$81)=AG$7,TRUE,"")</f>
        <v>#N/A</v>
      </c>
      <c r="AH77" s="57" t="e">
        <f>IF(_xlfn.XLOOKUP($E77,'DFAT Criterion B'!$F$8:$F$81,'DFAT Criterion B'!$A$8:$A$81)=AH$7,TRUE,"")</f>
        <v>#N/A</v>
      </c>
      <c r="AI77" s="57" t="e">
        <f>IF(_xlfn.XLOOKUP($E77,'DFAT Criterion B'!$F$8:$F$81,'DFAT Criterion B'!$A$8:$A$81)=AI$7,TRUE,"")</f>
        <v>#N/A</v>
      </c>
      <c r="AJ77" s="57" t="e">
        <f>IF(_xlfn.XLOOKUP($E77,'DFAT Criterion B'!$F$8:$F$81,'DFAT Criterion B'!$A$8:$A$81)=AJ$7,TRUE,"")</f>
        <v>#N/A</v>
      </c>
      <c r="AK77" s="57" t="e">
        <f>IF(_xlfn.XLOOKUP($E77,'DFAT Criterion B'!$F$8:$F$81,'DFAT Criterion B'!$A$8:$A$81)=AK$7,TRUE,"")</f>
        <v>#N/A</v>
      </c>
      <c r="AL77" s="57" t="e">
        <f>IF(_xlfn.XLOOKUP($E77,'DFAT Criterion B'!$F$8:$F$81,'DFAT Criterion B'!$A$8:$A$81)=AL$7,TRUE,"")</f>
        <v>#N/A</v>
      </c>
      <c r="AM77" s="57" t="e">
        <f>IF(_xlfn.XLOOKUP($E77,'DFAT Criterion B'!$F$8:$F$81,'DFAT Criterion B'!$A$8:$A$81)=AM$7,TRUE,"")</f>
        <v>#N/A</v>
      </c>
      <c r="AN77" s="57" t="e">
        <f>IF(_xlfn.XLOOKUP($E77,'DFAT Criterion B'!$F$8:$F$81,'DFAT Criterion B'!$A$8:$A$81)=AN$7,TRUE,"")</f>
        <v>#N/A</v>
      </c>
      <c r="AO77" s="57" t="e">
        <f>IF(_xlfn.XLOOKUP($E77,'DFAT Criterion B'!$F$8:$F$81,'DFAT Criterion B'!$A$8:$A$81)=AO$7,TRUE,"")</f>
        <v>#N/A</v>
      </c>
      <c r="AP77" s="57" t="e">
        <f>IF(_xlfn.XLOOKUP($E77,'DFAT Criterion B'!$F$8:$F$81,'DFAT Criterion B'!$A$8:$A$81)=AP$7,TRUE,"")</f>
        <v>#N/A</v>
      </c>
      <c r="AQ77" s="57" t="e">
        <f>IF(_xlfn.XLOOKUP($E77,'DFAT Criterion B'!$F$8:$F$81,'DFAT Criterion B'!$A$8:$A$81)=AQ$7,TRUE,"")</f>
        <v>#N/A</v>
      </c>
      <c r="AR77" s="57" t="e">
        <f>IF(_xlfn.XLOOKUP($E77,'DFAT Criterion B'!$F$8:$F$81,'DFAT Criterion B'!$A$8:$A$81)=AR$7,TRUE,"")</f>
        <v>#N/A</v>
      </c>
      <c r="AS77" s="57" t="e">
        <f>IF(_xlfn.XLOOKUP($E77,'DFAT Criterion B'!$F$8:$F$81,'DFAT Criterion B'!$A$8:$A$81)=AS$7,TRUE,"")</f>
        <v>#N/A</v>
      </c>
      <c r="AT77" s="57" t="e">
        <f>IF(_xlfn.XLOOKUP($E77,'DFAT Criterion B'!$F$8:$F$81,'DFAT Criterion B'!$A$8:$A$81)=AT$7,TRUE,"")</f>
        <v>#N/A</v>
      </c>
      <c r="AU77" s="57" t="e">
        <f>IF(_xlfn.XLOOKUP($E77,'DFAT Criterion B'!$F$8:$F$81,'DFAT Criterion B'!$A$8:$A$81)=AU$7,TRUE,"")</f>
        <v>#N/A</v>
      </c>
      <c r="AV77" s="57" t="e">
        <f>IF(_xlfn.XLOOKUP($E77,'DFAT Criterion B'!$F$8:$F$81,'DFAT Criterion B'!$A$8:$A$81)=AV$7,TRUE,"")</f>
        <v>#N/A</v>
      </c>
      <c r="AW77" s="79" t="e">
        <f>IF(_xlfn.XLOOKUP($E77,'DFAT Criterion B'!$F$8:$F$81,'DFAT Criterion B'!$A$8:$A$81)=AW$7,TRUE,"")</f>
        <v>#N/A</v>
      </c>
      <c r="AX77" s="130"/>
      <c r="AY77" s="2"/>
      <c r="AZ77" s="2"/>
      <c r="BA77" s="2"/>
      <c r="BB77" s="2"/>
      <c r="BC77" s="2"/>
      <c r="BD77" s="2"/>
      <c r="BE77" s="2"/>
      <c r="BF77" s="2"/>
      <c r="BG77" s="2"/>
      <c r="BH77" s="2"/>
      <c r="BI77" s="2"/>
      <c r="BJ77" s="2"/>
      <c r="BK77" s="2"/>
      <c r="BL77" s="2"/>
      <c r="BM77" s="1"/>
      <c r="BN77" s="130"/>
      <c r="BO77" s="2"/>
      <c r="BP77" s="2"/>
      <c r="BQ77" s="2"/>
      <c r="BR77" s="2"/>
      <c r="BS77" s="2"/>
      <c r="BT77" s="1"/>
      <c r="BU77" s="130"/>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1"/>
      <c r="DD77" s="130"/>
    </row>
    <row r="78" spans="2:109" ht="18.95" customHeight="1" x14ac:dyDescent="0.25">
      <c r="B78" s="293"/>
      <c r="C78" s="296"/>
      <c r="D78" s="407"/>
      <c r="E78" s="173" t="s">
        <v>253</v>
      </c>
      <c r="F78" s="51"/>
      <c r="G78" s="57" t="str">
        <f>IF(_xlfn.XLOOKUP($E78,'DFAT Criterion A'!$F$8:$F$62,'DFAT Criterion A'!$A$8:$A$62)=G$7,TRUE,"")</f>
        <v/>
      </c>
      <c r="H78" s="112"/>
      <c r="I78" s="57" t="str">
        <f>IF(_xlfn.XLOOKUP($E78,'DFAT Criterion A'!$F$8:$F$62,'DFAT Criterion A'!$A$8:$A$62)=I$7,TRUE,"")</f>
        <v/>
      </c>
      <c r="J78" s="57" t="str">
        <f>IF(_xlfn.XLOOKUP($E78,'DFAT Criterion A'!$F$8:$F$62,'DFAT Criterion A'!$A$8:$A$62)=J$7,TRUE,"")</f>
        <v/>
      </c>
      <c r="K78" s="57" t="str">
        <f>IF(_xlfn.XLOOKUP($E78,'DFAT Criterion A'!$F$8:$F$62,'DFAT Criterion A'!$A$8:$A$62)=K$7,TRUE,"")</f>
        <v/>
      </c>
      <c r="L78" s="57" t="str">
        <f>IF(_xlfn.XLOOKUP($E78,'DFAT Criterion A'!$F$8:$F$62,'DFAT Criterion A'!$A$8:$A$62)=L$7,TRUE,"")</f>
        <v/>
      </c>
      <c r="M78" s="57" t="str">
        <f>IF(_xlfn.XLOOKUP($E78,'DFAT Criterion A'!$F$8:$F$62,'DFAT Criterion A'!$A$8:$A$62)=M$7,TRUE,"")</f>
        <v/>
      </c>
      <c r="N78" s="57" t="str">
        <f>IF(_xlfn.XLOOKUP($E78,'DFAT Criterion A'!$F$8:$F$62,'DFAT Criterion A'!$A$8:$A$62)=N$7,TRUE,"")</f>
        <v/>
      </c>
      <c r="O78" s="57" t="str">
        <f>IF(_xlfn.XLOOKUP($E78,'DFAT Criterion A'!$F$8:$F$62,'DFAT Criterion A'!$A$8:$A$62)=O$7,TRUE,"")</f>
        <v/>
      </c>
      <c r="P78" s="57" t="str">
        <f>IF(_xlfn.XLOOKUP($E78,'DFAT Criterion A'!$F$8:$F$62,'DFAT Criterion A'!$A$8:$A$62)=P$7,TRUE,"")</f>
        <v/>
      </c>
      <c r="Q78" s="57" t="str">
        <f>IF(_xlfn.XLOOKUP($E78,'DFAT Criterion A'!$F$8:$F$62,'DFAT Criterion A'!$A$8:$A$62)=Q$7,TRUE,"")</f>
        <v/>
      </c>
      <c r="R78" s="57" t="str">
        <f>IF(_xlfn.XLOOKUP($E78,'DFAT Criterion A'!$F$8:$F$62,'DFAT Criterion A'!$A$8:$A$62)=R$7,TRUE,"")</f>
        <v/>
      </c>
      <c r="S78" s="57" t="str">
        <f>IF(_xlfn.XLOOKUP($E78,'DFAT Criterion A'!$F$8:$F$62,'DFAT Criterion A'!$A$8:$A$62)=S$7,TRUE,"")</f>
        <v/>
      </c>
      <c r="T78" s="57" t="str">
        <f>IF(_xlfn.XLOOKUP($E78,'DFAT Criterion A'!$F$8:$F$62,'DFAT Criterion A'!$A$8:$A$62)=T$7,TRUE,"")</f>
        <v/>
      </c>
      <c r="U78" s="57" t="str">
        <f>IF(_xlfn.XLOOKUP($E78,'DFAT Criterion A'!$F$8:$F$62,'DFAT Criterion A'!$A$8:$A$62)=U$7,TRUE,"")</f>
        <v/>
      </c>
      <c r="V78" s="57" t="str">
        <f>IF(_xlfn.XLOOKUP($E78,'DFAT Criterion A'!$F$8:$F$62,'DFAT Criterion A'!$A$8:$A$62)=V$7,TRUE,"")</f>
        <v/>
      </c>
      <c r="W78" s="57" t="str">
        <f>IF(_xlfn.XLOOKUP($E78,'DFAT Criterion A'!$F$8:$F$62,'DFAT Criterion A'!$A$8:$A$62)=W$7,TRUE,"")</f>
        <v/>
      </c>
      <c r="X78" s="79" t="str">
        <f>IF(_xlfn.XLOOKUP($E78,'DFAT Criterion A'!$F$8:$F$62,'DFAT Criterion A'!$A$8:$A$62)=X$7,TRUE,"")</f>
        <v/>
      </c>
      <c r="Y78" s="110" t="e">
        <f>IF(_xlfn.XLOOKUP($E78,'DFAT Criterion B'!$F$8:$F$81,'DFAT Criterion B'!$A$8:$A$81)=Y$7,TRUE,"")</f>
        <v>#N/A</v>
      </c>
      <c r="Z78" s="57" t="e">
        <f>IF(_xlfn.XLOOKUP($E78,'DFAT Criterion B'!$F$8:$F$81,'DFAT Criterion B'!$A$8:$A$81)=Z$7,TRUE,"")</f>
        <v>#N/A</v>
      </c>
      <c r="AA78" s="57" t="e">
        <f>IF(_xlfn.XLOOKUP($E78,'DFAT Criterion B'!$F$8:$F$81,'DFAT Criterion B'!$A$8:$A$81)=AA$7,TRUE,"")</f>
        <v>#N/A</v>
      </c>
      <c r="AB78" s="57" t="e">
        <f>IF(_xlfn.XLOOKUP($E78,'DFAT Criterion B'!$F$8:$F$81,'DFAT Criterion B'!$A$8:$A$81)=AB$7,TRUE,"")</f>
        <v>#N/A</v>
      </c>
      <c r="AC78" s="57" t="e">
        <f>IF(_xlfn.XLOOKUP($E78,'DFAT Criterion B'!$F$8:$F$81,'DFAT Criterion B'!$A$8:$A$81)=AC$7,TRUE,"")</f>
        <v>#N/A</v>
      </c>
      <c r="AD78" s="57" t="e">
        <f>IF(_xlfn.XLOOKUP($E78,'DFAT Criterion B'!$F$8:$F$81,'DFAT Criterion B'!$A$8:$A$81)=AD$7,TRUE,"")</f>
        <v>#N/A</v>
      </c>
      <c r="AE78" s="57" t="e">
        <f>IF(_xlfn.XLOOKUP($E78,'DFAT Criterion B'!$F$8:$F$81,'DFAT Criterion B'!$A$8:$A$81)=AE$7,TRUE,"")</f>
        <v>#N/A</v>
      </c>
      <c r="AF78" s="57" t="e">
        <f>IF(_xlfn.XLOOKUP($E78,'DFAT Criterion B'!$F$8:$F$81,'DFAT Criterion B'!$A$8:$A$81)=AF$7,TRUE,"")</f>
        <v>#N/A</v>
      </c>
      <c r="AG78" s="57" t="e">
        <f>IF(_xlfn.XLOOKUP($E78,'DFAT Criterion B'!$F$8:$F$81,'DFAT Criterion B'!$A$8:$A$81)=AG$7,TRUE,"")</f>
        <v>#N/A</v>
      </c>
      <c r="AH78" s="57" t="e">
        <f>IF(_xlfn.XLOOKUP($E78,'DFAT Criterion B'!$F$8:$F$81,'DFAT Criterion B'!$A$8:$A$81)=AH$7,TRUE,"")</f>
        <v>#N/A</v>
      </c>
      <c r="AI78" s="57" t="e">
        <f>IF(_xlfn.XLOOKUP($E78,'DFAT Criterion B'!$F$8:$F$81,'DFAT Criterion B'!$A$8:$A$81)=AI$7,TRUE,"")</f>
        <v>#N/A</v>
      </c>
      <c r="AJ78" s="57" t="e">
        <f>IF(_xlfn.XLOOKUP($E78,'DFAT Criterion B'!$F$8:$F$81,'DFAT Criterion B'!$A$8:$A$81)=AJ$7,TRUE,"")</f>
        <v>#N/A</v>
      </c>
      <c r="AK78" s="57" t="e">
        <f>IF(_xlfn.XLOOKUP($E78,'DFAT Criterion B'!$F$8:$F$81,'DFAT Criterion B'!$A$8:$A$81)=AK$7,TRUE,"")</f>
        <v>#N/A</v>
      </c>
      <c r="AL78" s="57" t="e">
        <f>IF(_xlfn.XLOOKUP($E78,'DFAT Criterion B'!$F$8:$F$81,'DFAT Criterion B'!$A$8:$A$81)=AL$7,TRUE,"")</f>
        <v>#N/A</v>
      </c>
      <c r="AM78" s="57" t="e">
        <f>IF(_xlfn.XLOOKUP($E78,'DFAT Criterion B'!$F$8:$F$81,'DFAT Criterion B'!$A$8:$A$81)=AM$7,TRUE,"")</f>
        <v>#N/A</v>
      </c>
      <c r="AN78" s="57" t="e">
        <f>IF(_xlfn.XLOOKUP($E78,'DFAT Criterion B'!$F$8:$F$81,'DFAT Criterion B'!$A$8:$A$81)=AN$7,TRUE,"")</f>
        <v>#N/A</v>
      </c>
      <c r="AO78" s="57" t="e">
        <f>IF(_xlfn.XLOOKUP($E78,'DFAT Criterion B'!$F$8:$F$81,'DFAT Criterion B'!$A$8:$A$81)=AO$7,TRUE,"")</f>
        <v>#N/A</v>
      </c>
      <c r="AP78" s="57" t="e">
        <f>IF(_xlfn.XLOOKUP($E78,'DFAT Criterion B'!$F$8:$F$81,'DFAT Criterion B'!$A$8:$A$81)=AP$7,TRUE,"")</f>
        <v>#N/A</v>
      </c>
      <c r="AQ78" s="57" t="e">
        <f>IF(_xlfn.XLOOKUP($E78,'DFAT Criterion B'!$F$8:$F$81,'DFAT Criterion B'!$A$8:$A$81)=AQ$7,TRUE,"")</f>
        <v>#N/A</v>
      </c>
      <c r="AR78" s="57" t="e">
        <f>IF(_xlfn.XLOOKUP($E78,'DFAT Criterion B'!$F$8:$F$81,'DFAT Criterion B'!$A$8:$A$81)=AR$7,TRUE,"")</f>
        <v>#N/A</v>
      </c>
      <c r="AS78" s="57" t="e">
        <f>IF(_xlfn.XLOOKUP($E78,'DFAT Criterion B'!$F$8:$F$81,'DFAT Criterion B'!$A$8:$A$81)=AS$7,TRUE,"")</f>
        <v>#N/A</v>
      </c>
      <c r="AT78" s="57" t="e">
        <f>IF(_xlfn.XLOOKUP($E78,'DFAT Criterion B'!$F$8:$F$81,'DFAT Criterion B'!$A$8:$A$81)=AT$7,TRUE,"")</f>
        <v>#N/A</v>
      </c>
      <c r="AU78" s="57" t="e">
        <f>IF(_xlfn.XLOOKUP($E78,'DFAT Criterion B'!$F$8:$F$81,'DFAT Criterion B'!$A$8:$A$81)=AU$7,TRUE,"")</f>
        <v>#N/A</v>
      </c>
      <c r="AV78" s="57" t="e">
        <f>IF(_xlfn.XLOOKUP($E78,'DFAT Criterion B'!$F$8:$F$81,'DFAT Criterion B'!$A$8:$A$81)=AV$7,TRUE,"")</f>
        <v>#N/A</v>
      </c>
      <c r="AW78" s="79" t="e">
        <f>IF(_xlfn.XLOOKUP($E78,'DFAT Criterion B'!$F$8:$F$81,'DFAT Criterion B'!$A$8:$A$81)=AW$7,TRUE,"")</f>
        <v>#N/A</v>
      </c>
      <c r="AX78" s="130"/>
      <c r="AY78" s="2"/>
      <c r="AZ78" s="2"/>
      <c r="BA78" s="2"/>
      <c r="BB78" s="2"/>
      <c r="BC78" s="2"/>
      <c r="BD78" s="2"/>
      <c r="BE78" s="2"/>
      <c r="BF78" s="2"/>
      <c r="BG78" s="2"/>
      <c r="BH78" s="2"/>
      <c r="BI78" s="2"/>
      <c r="BJ78" s="2"/>
      <c r="BK78" s="2"/>
      <c r="BL78" s="2"/>
      <c r="BM78" s="1"/>
      <c r="BN78" s="130"/>
      <c r="BO78" s="2"/>
      <c r="BP78" s="2"/>
      <c r="BQ78" s="2"/>
      <c r="BR78" s="2"/>
      <c r="BS78" s="2"/>
      <c r="BT78" s="1"/>
      <c r="BU78" s="130"/>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1"/>
      <c r="DD78" s="130"/>
    </row>
    <row r="79" spans="2:109" ht="18.95" customHeight="1" x14ac:dyDescent="0.25">
      <c r="B79" s="293"/>
      <c r="C79" s="297"/>
      <c r="D79" s="414"/>
      <c r="E79" s="174" t="s">
        <v>254</v>
      </c>
      <c r="F79" s="52"/>
      <c r="G79" s="23" t="str">
        <f>IF(_xlfn.XLOOKUP($E79,'DFAT Criterion A'!$F$8:$F$62,'DFAT Criterion A'!$A$8:$A$62)=G$7,TRUE,"")</f>
        <v/>
      </c>
      <c r="H79" s="23" t="str">
        <f>IF(_xlfn.XLOOKUP($E79,'DFAT Criterion A'!$F$8:$F$62,'DFAT Criterion A'!$A$8:$A$62)=H$7,TRUE,"")</f>
        <v/>
      </c>
      <c r="I79" s="23" t="str">
        <f>IF(_xlfn.XLOOKUP($E79,'DFAT Criterion A'!$F$8:$F$62,'DFAT Criterion A'!$A$8:$A$62)=I$7,TRUE,"")</f>
        <v/>
      </c>
      <c r="J79" s="23" t="str">
        <f>IF(_xlfn.XLOOKUP($E79,'DFAT Criterion A'!$F$8:$F$62,'DFAT Criterion A'!$A$8:$A$62)=J$7,TRUE,"")</f>
        <v/>
      </c>
      <c r="K79" s="23" t="str">
        <f>IF(_xlfn.XLOOKUP($E79,'DFAT Criterion A'!$F$8:$F$62,'DFAT Criterion A'!$A$8:$A$62)=K$7,TRUE,"")</f>
        <v/>
      </c>
      <c r="L79" s="23" t="str">
        <f>IF(_xlfn.XLOOKUP($E79,'DFAT Criterion A'!$F$8:$F$62,'DFAT Criterion A'!$A$8:$A$62)=L$7,TRUE,"")</f>
        <v/>
      </c>
      <c r="M79" s="23" t="str">
        <f>IF(_xlfn.XLOOKUP($E79,'DFAT Criterion A'!$F$8:$F$62,'DFAT Criterion A'!$A$8:$A$62)=M$7,TRUE,"")</f>
        <v/>
      </c>
      <c r="N79" s="85"/>
      <c r="O79" s="23" t="str">
        <f>IF(_xlfn.XLOOKUP($E79,'DFAT Criterion A'!$F$8:$F$62,'DFAT Criterion A'!$A$8:$A$62)=O$7,TRUE,"")</f>
        <v/>
      </c>
      <c r="P79" s="23" t="str">
        <f>IF(_xlfn.XLOOKUP($E79,'DFAT Criterion A'!$F$8:$F$62,'DFAT Criterion A'!$A$8:$A$62)=P$7,TRUE,"")</f>
        <v/>
      </c>
      <c r="Q79" s="23" t="str">
        <f>IF(_xlfn.XLOOKUP($E79,'DFAT Criterion A'!$F$8:$F$62,'DFAT Criterion A'!$A$8:$A$62)=Q$7,TRUE,"")</f>
        <v/>
      </c>
      <c r="R79" s="23" t="str">
        <f>IF(_xlfn.XLOOKUP($E79,'DFAT Criterion A'!$F$8:$F$62,'DFAT Criterion A'!$A$8:$A$62)=R$7,TRUE,"")</f>
        <v/>
      </c>
      <c r="S79" s="23" t="str">
        <f>IF(_xlfn.XLOOKUP($E79,'DFAT Criterion A'!$F$8:$F$62,'DFAT Criterion A'!$A$8:$A$62)=S$7,TRUE,"")</f>
        <v/>
      </c>
      <c r="T79" s="23" t="str">
        <f>IF(_xlfn.XLOOKUP($E79,'DFAT Criterion A'!$F$8:$F$62,'DFAT Criterion A'!$A$8:$A$62)=T$7,TRUE,"")</f>
        <v/>
      </c>
      <c r="U79" s="23" t="str">
        <f>IF(_xlfn.XLOOKUP($E79,'DFAT Criterion A'!$F$8:$F$62,'DFAT Criterion A'!$A$8:$A$62)=U$7,TRUE,"")</f>
        <v/>
      </c>
      <c r="V79" s="23" t="str">
        <f>IF(_xlfn.XLOOKUP($E79,'DFAT Criterion A'!$F$8:$F$62,'DFAT Criterion A'!$A$8:$A$62)=V$7,TRUE,"")</f>
        <v/>
      </c>
      <c r="W79" s="23" t="str">
        <f>IF(_xlfn.XLOOKUP($E79,'DFAT Criterion A'!$F$8:$F$62,'DFAT Criterion A'!$A$8:$A$62)=W$7,TRUE,"")</f>
        <v/>
      </c>
      <c r="X79" s="80" t="str">
        <f>IF(_xlfn.XLOOKUP($E79,'DFAT Criterion A'!$F$8:$F$62,'DFAT Criterion A'!$A$8:$A$62)=X$7,TRUE,"")</f>
        <v/>
      </c>
      <c r="Y79" s="111" t="e">
        <f>IF(_xlfn.XLOOKUP($E79,'DFAT Criterion B'!$F$8:$F$81,'DFAT Criterion B'!$A$8:$A$81)=Y$7,TRUE,"")</f>
        <v>#N/A</v>
      </c>
      <c r="Z79" s="23" t="e">
        <f>IF(_xlfn.XLOOKUP($E79,'DFAT Criterion B'!$F$8:$F$81,'DFAT Criterion B'!$A$8:$A$81)=Z$7,TRUE,"")</f>
        <v>#N/A</v>
      </c>
      <c r="AA79" s="23" t="e">
        <f>IF(_xlfn.XLOOKUP($E79,'DFAT Criterion B'!$F$8:$F$81,'DFAT Criterion B'!$A$8:$A$81)=AA$7,TRUE,"")</f>
        <v>#N/A</v>
      </c>
      <c r="AB79" s="23" t="e">
        <f>IF(_xlfn.XLOOKUP($E79,'DFAT Criterion B'!$F$8:$F$81,'DFAT Criterion B'!$A$8:$A$81)=AB$7,TRUE,"")</f>
        <v>#N/A</v>
      </c>
      <c r="AC79" s="23" t="e">
        <f>IF(_xlfn.XLOOKUP($E79,'DFAT Criterion B'!$F$8:$F$81,'DFAT Criterion B'!$A$8:$A$81)=AC$7,TRUE,"")</f>
        <v>#N/A</v>
      </c>
      <c r="AD79" s="23" t="e">
        <f>IF(_xlfn.XLOOKUP($E79,'DFAT Criterion B'!$F$8:$F$81,'DFAT Criterion B'!$A$8:$A$81)=AD$7,TRUE,"")</f>
        <v>#N/A</v>
      </c>
      <c r="AE79" s="23" t="e">
        <f>IF(_xlfn.XLOOKUP($E79,'DFAT Criterion B'!$F$8:$F$81,'DFAT Criterion B'!$A$8:$A$81)=AE$7,TRUE,"")</f>
        <v>#N/A</v>
      </c>
      <c r="AF79" s="23" t="e">
        <f>IF(_xlfn.XLOOKUP($E79,'DFAT Criterion B'!$F$8:$F$81,'DFAT Criterion B'!$A$8:$A$81)=AF$7,TRUE,"")</f>
        <v>#N/A</v>
      </c>
      <c r="AG79" s="23" t="e">
        <f>IF(_xlfn.XLOOKUP($E79,'DFAT Criterion B'!$F$8:$F$81,'DFAT Criterion B'!$A$8:$A$81)=AG$7,TRUE,"")</f>
        <v>#N/A</v>
      </c>
      <c r="AH79" s="23" t="e">
        <f>IF(_xlfn.XLOOKUP($E79,'DFAT Criterion B'!$F$8:$F$81,'DFAT Criterion B'!$A$8:$A$81)=AH$7,TRUE,"")</f>
        <v>#N/A</v>
      </c>
      <c r="AI79" s="23" t="e">
        <f>IF(_xlfn.XLOOKUP($E79,'DFAT Criterion B'!$F$8:$F$81,'DFAT Criterion B'!$A$8:$A$81)=AI$7,TRUE,"")</f>
        <v>#N/A</v>
      </c>
      <c r="AJ79" s="23" t="e">
        <f>IF(_xlfn.XLOOKUP($E79,'DFAT Criterion B'!$F$8:$F$81,'DFAT Criterion B'!$A$8:$A$81)=AJ$7,TRUE,"")</f>
        <v>#N/A</v>
      </c>
      <c r="AK79" s="23" t="e">
        <f>IF(_xlfn.XLOOKUP($E79,'DFAT Criterion B'!$F$8:$F$81,'DFAT Criterion B'!$A$8:$A$81)=AK$7,TRUE,"")</f>
        <v>#N/A</v>
      </c>
      <c r="AL79" s="23" t="e">
        <f>IF(_xlfn.XLOOKUP($E79,'DFAT Criterion B'!$F$8:$F$81,'DFAT Criterion B'!$A$8:$A$81)=AL$7,TRUE,"")</f>
        <v>#N/A</v>
      </c>
      <c r="AM79" s="23" t="e">
        <f>IF(_xlfn.XLOOKUP($E79,'DFAT Criterion B'!$F$8:$F$81,'DFAT Criterion B'!$A$8:$A$81)=AM$7,TRUE,"")</f>
        <v>#N/A</v>
      </c>
      <c r="AN79" s="23" t="e">
        <f>IF(_xlfn.XLOOKUP($E79,'DFAT Criterion B'!$F$8:$F$81,'DFAT Criterion B'!$A$8:$A$81)=AN$7,TRUE,"")</f>
        <v>#N/A</v>
      </c>
      <c r="AO79" s="23" t="e">
        <f>IF(_xlfn.XLOOKUP($E79,'DFAT Criterion B'!$F$8:$F$81,'DFAT Criterion B'!$A$8:$A$81)=AO$7,TRUE,"")</f>
        <v>#N/A</v>
      </c>
      <c r="AP79" s="23" t="e">
        <f>IF(_xlfn.XLOOKUP($E79,'DFAT Criterion B'!$F$8:$F$81,'DFAT Criterion B'!$A$8:$A$81)=AP$7,TRUE,"")</f>
        <v>#N/A</v>
      </c>
      <c r="AQ79" s="23" t="e">
        <f>IF(_xlfn.XLOOKUP($E79,'DFAT Criterion B'!$F$8:$F$81,'DFAT Criterion B'!$A$8:$A$81)=AQ$7,TRUE,"")</f>
        <v>#N/A</v>
      </c>
      <c r="AR79" s="23" t="e">
        <f>IF(_xlfn.XLOOKUP($E79,'DFAT Criterion B'!$F$8:$F$81,'DFAT Criterion B'!$A$8:$A$81)=AR$7,TRUE,"")</f>
        <v>#N/A</v>
      </c>
      <c r="AS79" s="23" t="e">
        <f>IF(_xlfn.XLOOKUP($E79,'DFAT Criterion B'!$F$8:$F$81,'DFAT Criterion B'!$A$8:$A$81)=AS$7,TRUE,"")</f>
        <v>#N/A</v>
      </c>
      <c r="AT79" s="23" t="e">
        <f>IF(_xlfn.XLOOKUP($E79,'DFAT Criterion B'!$F$8:$F$81,'DFAT Criterion B'!$A$8:$A$81)=AT$7,TRUE,"")</f>
        <v>#N/A</v>
      </c>
      <c r="AU79" s="23" t="e">
        <f>IF(_xlfn.XLOOKUP($E79,'DFAT Criterion B'!$F$8:$F$81,'DFAT Criterion B'!$A$8:$A$81)=AU$7,TRUE,"")</f>
        <v>#N/A</v>
      </c>
      <c r="AV79" s="23" t="e">
        <f>IF(_xlfn.XLOOKUP($E79,'DFAT Criterion B'!$F$8:$F$81,'DFAT Criterion B'!$A$8:$A$81)=AV$7,TRUE,"")</f>
        <v>#N/A</v>
      </c>
      <c r="AW79" s="80" t="e">
        <f>IF(_xlfn.XLOOKUP($E79,'DFAT Criterion B'!$F$8:$F$81,'DFAT Criterion B'!$A$8:$A$81)=AW$7,TRUE,"")</f>
        <v>#N/A</v>
      </c>
      <c r="AX79" s="135"/>
      <c r="AY79" s="4"/>
      <c r="AZ79" s="4"/>
      <c r="BA79" s="4"/>
      <c r="BB79" s="4"/>
      <c r="BC79" s="4"/>
      <c r="BD79" s="4"/>
      <c r="BE79" s="4"/>
      <c r="BF79" s="4"/>
      <c r="BG79" s="4"/>
      <c r="BH79" s="4"/>
      <c r="BI79" s="4"/>
      <c r="BJ79" s="4"/>
      <c r="BK79" s="4"/>
      <c r="BL79" s="4"/>
      <c r="BM79" s="5"/>
      <c r="BN79" s="135"/>
      <c r="BO79" s="4"/>
      <c r="BP79" s="4"/>
      <c r="BQ79" s="4"/>
      <c r="BR79" s="4"/>
      <c r="BS79" s="4"/>
      <c r="BT79" s="5"/>
      <c r="BU79" s="135"/>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5"/>
      <c r="DD79" s="130"/>
    </row>
    <row r="80" spans="2:109" ht="18.95" customHeight="1" x14ac:dyDescent="0.25">
      <c r="B80" s="293"/>
      <c r="C80" s="295" t="s">
        <v>255</v>
      </c>
      <c r="D80" s="408" t="s">
        <v>256</v>
      </c>
      <c r="E80" s="172" t="s">
        <v>257</v>
      </c>
      <c r="F80" s="144"/>
      <c r="G80" s="108" t="e">
        <f>IF(_xlfn.XLOOKUP($E80,'DFAT Criterion A'!$F$8:$F$62,'DFAT Criterion A'!$A$8:$A$62)=G$7,TRUE,"")</f>
        <v>#N/A</v>
      </c>
      <c r="H80" s="108" t="e">
        <f>IF(_xlfn.XLOOKUP($E80,'DFAT Criterion A'!$F$8:$F$62,'DFAT Criterion A'!$A$8:$A$62)=H$7,TRUE,"")</f>
        <v>#N/A</v>
      </c>
      <c r="I80" s="108" t="e">
        <f>IF(_xlfn.XLOOKUP($E80,'DFAT Criterion A'!$F$8:$F$62,'DFAT Criterion A'!$A$8:$A$62)=I$7,TRUE,"")</f>
        <v>#N/A</v>
      </c>
      <c r="J80" s="108" t="e">
        <f>IF(_xlfn.XLOOKUP($E80,'DFAT Criterion A'!$F$8:$F$62,'DFAT Criterion A'!$A$8:$A$62)=J$7,TRUE,"")</f>
        <v>#N/A</v>
      </c>
      <c r="K80" s="108" t="e">
        <f>IF(_xlfn.XLOOKUP($E80,'DFAT Criterion A'!$F$8:$F$62,'DFAT Criterion A'!$A$8:$A$62)=K$7,TRUE,"")</f>
        <v>#N/A</v>
      </c>
      <c r="L80" s="108" t="e">
        <f>IF(_xlfn.XLOOKUP($E80,'DFAT Criterion A'!$F$8:$F$62,'DFAT Criterion A'!$A$8:$A$62)=L$7,TRUE,"")</f>
        <v>#N/A</v>
      </c>
      <c r="M80" s="108" t="e">
        <f>IF(_xlfn.XLOOKUP($E80,'DFAT Criterion A'!$F$8:$F$62,'DFAT Criterion A'!$A$8:$A$62)=M$7,TRUE,"")</f>
        <v>#N/A</v>
      </c>
      <c r="N80" s="108" t="e">
        <f>IF(_xlfn.XLOOKUP($E80,'DFAT Criterion A'!$F$8:$F$62,'DFAT Criterion A'!$A$8:$A$62)=N$7,TRUE,"")</f>
        <v>#N/A</v>
      </c>
      <c r="O80" s="108" t="e">
        <f>IF(_xlfn.XLOOKUP($E80,'DFAT Criterion A'!$F$8:$F$62,'DFAT Criterion A'!$A$8:$A$62)=O$7,TRUE,"")</f>
        <v>#N/A</v>
      </c>
      <c r="P80" s="108" t="e">
        <f>IF(_xlfn.XLOOKUP($E80,'DFAT Criterion A'!$F$8:$F$62,'DFAT Criterion A'!$A$8:$A$62)=P$7,TRUE,"")</f>
        <v>#N/A</v>
      </c>
      <c r="Q80" s="108" t="e">
        <f>IF(_xlfn.XLOOKUP($E80,'DFAT Criterion A'!$F$8:$F$62,'DFAT Criterion A'!$A$8:$A$62)=Q$7,TRUE,"")</f>
        <v>#N/A</v>
      </c>
      <c r="R80" s="108" t="e">
        <f>IF(_xlfn.XLOOKUP($E80,'DFAT Criterion A'!$F$8:$F$62,'DFAT Criterion A'!$A$8:$A$62)=R$7,TRUE,"")</f>
        <v>#N/A</v>
      </c>
      <c r="S80" s="108" t="e">
        <f>IF(_xlfn.XLOOKUP($E80,'DFAT Criterion A'!$F$8:$F$62,'DFAT Criterion A'!$A$8:$A$62)=S$7,TRUE,"")</f>
        <v>#N/A</v>
      </c>
      <c r="T80" s="108" t="e">
        <f>IF(_xlfn.XLOOKUP($E80,'DFAT Criterion A'!$F$8:$F$62,'DFAT Criterion A'!$A$8:$A$62)=T$7,TRUE,"")</f>
        <v>#N/A</v>
      </c>
      <c r="U80" s="108" t="e">
        <f>IF(_xlfn.XLOOKUP($E80,'DFAT Criterion A'!$F$8:$F$62,'DFAT Criterion A'!$A$8:$A$62)=U$7,TRUE,"")</f>
        <v>#N/A</v>
      </c>
      <c r="V80" s="108" t="e">
        <f>IF(_xlfn.XLOOKUP($E80,'DFAT Criterion A'!$F$8:$F$62,'DFAT Criterion A'!$A$8:$A$62)=V$7,TRUE,"")</f>
        <v>#N/A</v>
      </c>
      <c r="W80" s="108" t="e">
        <f>IF(_xlfn.XLOOKUP($E80,'DFAT Criterion A'!$F$8:$F$62,'DFAT Criterion A'!$A$8:$A$62)=W$7,TRUE,"")</f>
        <v>#N/A</v>
      </c>
      <c r="X80" s="109" t="e">
        <f>IF(_xlfn.XLOOKUP($E80,'DFAT Criterion A'!$F$8:$F$62,'DFAT Criterion A'!$A$8:$A$62)=X$7,TRUE,"")</f>
        <v>#N/A</v>
      </c>
      <c r="Y80" s="107" t="e">
        <f>IF(_xlfn.XLOOKUP($E80,'DFAT Criterion B'!$F$8:$F$81,'DFAT Criterion B'!$A$8:$A$81)=Y$7,TRUE,"")</f>
        <v>#N/A</v>
      </c>
      <c r="Z80" s="108" t="e">
        <f>IF(_xlfn.XLOOKUP($E80,'DFAT Criterion B'!$F$8:$F$81,'DFAT Criterion B'!$A$8:$A$81)=Z$7,TRUE,"")</f>
        <v>#N/A</v>
      </c>
      <c r="AA80" s="108" t="e">
        <f>IF(_xlfn.XLOOKUP($E80,'DFAT Criterion B'!$F$8:$F$81,'DFAT Criterion B'!$A$8:$A$81)=AA$7,TRUE,"")</f>
        <v>#N/A</v>
      </c>
      <c r="AB80" s="108" t="e">
        <f>IF(_xlfn.XLOOKUP($E80,'DFAT Criterion B'!$F$8:$F$81,'DFAT Criterion B'!$A$8:$A$81)=AB$7,TRUE,"")</f>
        <v>#N/A</v>
      </c>
      <c r="AC80" s="108" t="e">
        <f>IF(_xlfn.XLOOKUP($E80,'DFAT Criterion B'!$F$8:$F$81,'DFAT Criterion B'!$A$8:$A$81)=AC$7,TRUE,"")</f>
        <v>#N/A</v>
      </c>
      <c r="AD80" s="108" t="e">
        <f>IF(_xlfn.XLOOKUP($E80,'DFAT Criterion B'!$F$8:$F$81,'DFAT Criterion B'!$A$8:$A$81)=AD$7,TRUE,"")</f>
        <v>#N/A</v>
      </c>
      <c r="AE80" s="108" t="e">
        <f>IF(_xlfn.XLOOKUP($E80,'DFAT Criterion B'!$F$8:$F$81,'DFAT Criterion B'!$A$8:$A$81)=AE$7,TRUE,"")</f>
        <v>#N/A</v>
      </c>
      <c r="AF80" s="108" t="e">
        <f>IF(_xlfn.XLOOKUP($E80,'DFAT Criterion B'!$F$8:$F$81,'DFAT Criterion B'!$A$8:$A$81)=AF$7,TRUE,"")</f>
        <v>#N/A</v>
      </c>
      <c r="AG80" s="108" t="e">
        <f>IF(_xlfn.XLOOKUP($E80,'DFAT Criterion B'!$F$8:$F$81,'DFAT Criterion B'!$A$8:$A$81)=AG$7,TRUE,"")</f>
        <v>#N/A</v>
      </c>
      <c r="AH80" s="108" t="e">
        <f>IF(_xlfn.XLOOKUP($E80,'DFAT Criterion B'!$F$8:$F$81,'DFAT Criterion B'!$A$8:$A$81)=AH$7,TRUE,"")</f>
        <v>#N/A</v>
      </c>
      <c r="AI80" s="108" t="e">
        <f>IF(_xlfn.XLOOKUP($E80,'DFAT Criterion B'!$F$8:$F$81,'DFAT Criterion B'!$A$8:$A$81)=AI$7,TRUE,"")</f>
        <v>#N/A</v>
      </c>
      <c r="AJ80" s="108" t="e">
        <f>IF(_xlfn.XLOOKUP($E80,'DFAT Criterion B'!$F$8:$F$81,'DFAT Criterion B'!$A$8:$A$81)=AJ$7,TRUE,"")</f>
        <v>#N/A</v>
      </c>
      <c r="AK80" s="108" t="e">
        <f>IF(_xlfn.XLOOKUP($E80,'DFAT Criterion B'!$F$8:$F$81,'DFAT Criterion B'!$A$8:$A$81)=AK$7,TRUE,"")</f>
        <v>#N/A</v>
      </c>
      <c r="AL80" s="108" t="e">
        <f>IF(_xlfn.XLOOKUP($E80,'DFAT Criterion B'!$F$8:$F$81,'DFAT Criterion B'!$A$8:$A$81)=AL$7,TRUE,"")</f>
        <v>#N/A</v>
      </c>
      <c r="AM80" s="108" t="e">
        <f>IF(_xlfn.XLOOKUP($E80,'DFAT Criterion B'!$F$8:$F$81,'DFAT Criterion B'!$A$8:$A$81)=AM$7,TRUE,"")</f>
        <v>#N/A</v>
      </c>
      <c r="AN80" s="108" t="e">
        <f>IF(_xlfn.XLOOKUP($E80,'DFAT Criterion B'!$F$8:$F$81,'DFAT Criterion B'!$A$8:$A$81)=AN$7,TRUE,"")</f>
        <v>#N/A</v>
      </c>
      <c r="AO80" s="108" t="e">
        <f>IF(_xlfn.XLOOKUP($E80,'DFAT Criterion B'!$F$8:$F$81,'DFAT Criterion B'!$A$8:$A$81)=AO$7,TRUE,"")</f>
        <v>#N/A</v>
      </c>
      <c r="AP80" s="108" t="e">
        <f>IF(_xlfn.XLOOKUP($E80,'DFAT Criterion B'!$F$8:$F$81,'DFAT Criterion B'!$A$8:$A$81)=AP$7,TRUE,"")</f>
        <v>#N/A</v>
      </c>
      <c r="AQ80" s="108" t="e">
        <f>IF(_xlfn.XLOOKUP($E80,'DFAT Criterion B'!$F$8:$F$81,'DFAT Criterion B'!$A$8:$A$81)=AQ$7,TRUE,"")</f>
        <v>#N/A</v>
      </c>
      <c r="AR80" s="108" t="e">
        <f>IF(_xlfn.XLOOKUP($E80,'DFAT Criterion B'!$F$8:$F$81,'DFAT Criterion B'!$A$8:$A$81)=AR$7,TRUE,"")</f>
        <v>#N/A</v>
      </c>
      <c r="AS80" s="108" t="e">
        <f>IF(_xlfn.XLOOKUP($E80,'DFAT Criterion B'!$F$8:$F$81,'DFAT Criterion B'!$A$8:$A$81)=AS$7,TRUE,"")</f>
        <v>#N/A</v>
      </c>
      <c r="AT80" s="108" t="e">
        <f>IF(_xlfn.XLOOKUP($E80,'DFAT Criterion B'!$F$8:$F$81,'DFAT Criterion B'!$A$8:$A$81)=AT$7,TRUE,"")</f>
        <v>#N/A</v>
      </c>
      <c r="AU80" s="108" t="e">
        <f>IF(_xlfn.XLOOKUP($E80,'DFAT Criterion B'!$F$8:$F$81,'DFAT Criterion B'!$A$8:$A$81)=AU$7,TRUE,"")</f>
        <v>#N/A</v>
      </c>
      <c r="AV80" s="108" t="e">
        <f>IF(_xlfn.XLOOKUP($E80,'DFAT Criterion B'!$F$8:$F$81,'DFAT Criterion B'!$A$8:$A$81)=AV$7,TRUE,"")</f>
        <v>#N/A</v>
      </c>
      <c r="AW80" s="109" t="e">
        <f>IF(_xlfn.XLOOKUP($E80,'DFAT Criterion B'!$F$8:$F$81,'DFAT Criterion B'!$A$8:$A$81)=AW$7,TRUE,"")</f>
        <v>#N/A</v>
      </c>
      <c r="AX80" s="138"/>
      <c r="AY80" s="139"/>
      <c r="AZ80" s="139"/>
      <c r="BA80" s="139"/>
      <c r="BB80" s="139"/>
      <c r="BC80" s="139"/>
      <c r="BD80" s="139"/>
      <c r="BE80" s="139"/>
      <c r="BF80" s="139"/>
      <c r="BG80" s="139"/>
      <c r="BH80" s="139"/>
      <c r="BI80" s="139"/>
      <c r="BJ80" s="139"/>
      <c r="BK80" s="139"/>
      <c r="BL80" s="139"/>
      <c r="BM80" s="140"/>
      <c r="BN80" s="138"/>
      <c r="BO80" s="139"/>
      <c r="BP80" s="139"/>
      <c r="BQ80" s="139"/>
      <c r="BR80" s="139"/>
      <c r="BS80" s="139"/>
      <c r="BT80" s="140"/>
      <c r="BU80" s="147"/>
      <c r="BV80" s="108" t="str">
        <f>IF(_xlfn.XLOOKUP($E80,'DFAT Criterion E'!$F$8:$F$84,'DFAT Criterion E'!$A$8:$A$84)=BV$7,TRUE,"")</f>
        <v/>
      </c>
      <c r="BW80" s="108" t="str">
        <f>IF(_xlfn.XLOOKUP($E80,'DFAT Criterion E'!$F$8:$F$84,'DFAT Criterion E'!$A$8:$A$84)=BW$7,TRUE,"")</f>
        <v/>
      </c>
      <c r="BX80" s="108" t="str">
        <f>IF(_xlfn.XLOOKUP($E80,'DFAT Criterion E'!$F$8:$F$84,'DFAT Criterion E'!$A$8:$A$84)=BX$7,TRUE,"")</f>
        <v/>
      </c>
      <c r="BY80" s="108" t="str">
        <f>IF(_xlfn.XLOOKUP($E80,'DFAT Criterion E'!$F$8:$F$84,'DFAT Criterion E'!$A$8:$A$84)=BY$7,TRUE,"")</f>
        <v/>
      </c>
      <c r="BZ80" s="108" t="str">
        <f>IF(_xlfn.XLOOKUP($E80,'DFAT Criterion E'!$F$8:$F$84,'DFAT Criterion E'!$A$8:$A$84)=BZ$7,TRUE,"")</f>
        <v/>
      </c>
      <c r="CA80" s="108" t="str">
        <f>IF(_xlfn.XLOOKUP($E80,'DFAT Criterion E'!$F$8:$F$84,'DFAT Criterion E'!$A$8:$A$84)=CA$7,TRUE,"")</f>
        <v/>
      </c>
      <c r="CB80" s="108" t="str">
        <f>IF(_xlfn.XLOOKUP($E80,'DFAT Criterion E'!$F$8:$F$84,'DFAT Criterion E'!$A$8:$A$84)=CB$7,TRUE,"")</f>
        <v/>
      </c>
      <c r="CC80" s="108" t="str">
        <f>IF(_xlfn.XLOOKUP($E80,'DFAT Criterion E'!$F$8:$F$84,'DFAT Criterion E'!$A$8:$A$84)=CC$7,TRUE,"")</f>
        <v/>
      </c>
      <c r="CD80" s="108" t="str">
        <f>IF(_xlfn.XLOOKUP($E80,'DFAT Criterion E'!$F$8:$F$84,'DFAT Criterion E'!$A$8:$A$84)=CD$7,TRUE,"")</f>
        <v/>
      </c>
      <c r="CE80" s="108" t="str">
        <f>IF(_xlfn.XLOOKUP($E80,'DFAT Criterion E'!$F$8:$F$84,'DFAT Criterion E'!$A$8:$A$84)=CE$7,TRUE,"")</f>
        <v/>
      </c>
      <c r="CF80" s="108" t="str">
        <f>IF(_xlfn.XLOOKUP($E80,'DFAT Criterion E'!$F$8:$F$84,'DFAT Criterion E'!$A$8:$A$84)=CF$7,TRUE,"")</f>
        <v/>
      </c>
      <c r="CG80" s="108" t="str">
        <f>IF(_xlfn.XLOOKUP($E80,'DFAT Criterion E'!$F$8:$F$84,'DFAT Criterion E'!$A$8:$A$84)=CG$7,TRUE,"")</f>
        <v/>
      </c>
      <c r="CH80" s="108" t="str">
        <f>IF(_xlfn.XLOOKUP($E80,'DFAT Criterion E'!$F$8:$F$84,'DFAT Criterion E'!$A$8:$A$84)=CH$7,TRUE,"")</f>
        <v/>
      </c>
      <c r="CI80" s="108" t="str">
        <f>IF(_xlfn.XLOOKUP($E80,'DFAT Criterion E'!$F$8:$F$84,'DFAT Criterion E'!$A$8:$A$84)=CI$7,TRUE,"")</f>
        <v/>
      </c>
      <c r="CJ80" s="108" t="str">
        <f>IF(_xlfn.XLOOKUP($E80,'DFAT Criterion E'!$F$8:$F$84,'DFAT Criterion E'!$A$8:$A$84)=CJ$7,TRUE,"")</f>
        <v/>
      </c>
      <c r="CK80" s="108" t="str">
        <f>IF(_xlfn.XLOOKUP($E80,'DFAT Criterion E'!$F$8:$F$84,'DFAT Criterion E'!$A$8:$A$84)=CK$7,TRUE,"")</f>
        <v/>
      </c>
      <c r="CL80" s="108" t="str">
        <f>IF(_xlfn.XLOOKUP($E80,'DFAT Criterion E'!$F$8:$F$84,'DFAT Criterion E'!$A$8:$A$84)=CL$7,TRUE,"")</f>
        <v/>
      </c>
      <c r="CM80" s="108" t="str">
        <f>IF(_xlfn.XLOOKUP($E80,'DFAT Criterion E'!$F$8:$F$84,'DFAT Criterion E'!$A$8:$A$84)=CM$7,TRUE,"")</f>
        <v/>
      </c>
      <c r="CN80" s="108" t="str">
        <f>IF(_xlfn.XLOOKUP($E80,'DFAT Criterion E'!$F$8:$F$84,'DFAT Criterion E'!$A$8:$A$84)=CN$7,TRUE,"")</f>
        <v/>
      </c>
      <c r="CO80" s="108" t="str">
        <f>IF(_xlfn.XLOOKUP($E80,'DFAT Criterion E'!$F$8:$F$84,'DFAT Criterion E'!$A$8:$A$84)=CO$7,TRUE,"")</f>
        <v/>
      </c>
      <c r="CP80" s="108" t="str">
        <f>IF(_xlfn.XLOOKUP($E80,'DFAT Criterion E'!$F$8:$F$84,'DFAT Criterion E'!$A$8:$A$84)=CP$7,TRUE,"")</f>
        <v/>
      </c>
      <c r="CQ80" s="108" t="str">
        <f>IF(_xlfn.XLOOKUP($E80,'DFAT Criterion E'!$F$8:$F$84,'DFAT Criterion E'!$A$8:$A$84)=CQ$7,TRUE,"")</f>
        <v/>
      </c>
      <c r="CR80" s="108" t="str">
        <f>IF(_xlfn.XLOOKUP($E80,'DFAT Criterion E'!$F$8:$F$84,'DFAT Criterion E'!$A$8:$A$84)=CR$7,TRUE,"")</f>
        <v/>
      </c>
      <c r="CS80" s="108" t="str">
        <f>IF(_xlfn.XLOOKUP($E80,'DFAT Criterion E'!$F$8:$F$84,'DFAT Criterion E'!$A$8:$A$84)=CS$7,TRUE,"")</f>
        <v/>
      </c>
      <c r="CT80" s="108" t="str">
        <f>IF(_xlfn.XLOOKUP($E80,'DFAT Criterion E'!$F$8:$F$84,'DFAT Criterion E'!$A$8:$A$84)=CT$7,TRUE,"")</f>
        <v/>
      </c>
      <c r="CU80" s="108" t="str">
        <f>IF(_xlfn.XLOOKUP($E80,'DFAT Criterion E'!$F$8:$F$84,'DFAT Criterion E'!$A$8:$A$84)=CU$7,TRUE,"")</f>
        <v/>
      </c>
      <c r="CV80" s="108" t="str">
        <f>IF(_xlfn.XLOOKUP($E80,'DFAT Criterion E'!$F$8:$F$84,'DFAT Criterion E'!$A$8:$A$84)=CV$7,TRUE,"")</f>
        <v/>
      </c>
      <c r="CW80" s="108" t="str">
        <f>IF(_xlfn.XLOOKUP($E80,'DFAT Criterion E'!$F$8:$F$84,'DFAT Criterion E'!$A$8:$A$84)=CW$7,TRUE,"")</f>
        <v/>
      </c>
      <c r="CX80" s="108" t="str">
        <f>IF(_xlfn.XLOOKUP($E80,'DFAT Criterion E'!$F$8:$F$84,'DFAT Criterion E'!$A$8:$A$84)=CX$7,TRUE,"")</f>
        <v/>
      </c>
      <c r="CY80" s="108" t="str">
        <f>IF(_xlfn.XLOOKUP($E80,'DFAT Criterion E'!$F$8:$F$84,'DFAT Criterion E'!$A$8:$A$84)=CY$7,TRUE,"")</f>
        <v/>
      </c>
      <c r="CZ80" s="108" t="str">
        <f>IF(_xlfn.XLOOKUP($E80,'DFAT Criterion E'!$F$8:$F$84,'DFAT Criterion E'!$A$8:$A$84)=CZ$7,TRUE,"")</f>
        <v/>
      </c>
      <c r="DA80" s="108" t="str">
        <f>IF(_xlfn.XLOOKUP($E80,'DFAT Criterion E'!$F$8:$F$84,'DFAT Criterion E'!$A$8:$A$84)=DA$7,TRUE,"")</f>
        <v/>
      </c>
      <c r="DB80" s="108" t="str">
        <f>IF(_xlfn.XLOOKUP($E80,'DFAT Criterion E'!$F$8:$F$84,'DFAT Criterion E'!$A$8:$A$84)=DB$7,TRUE,"")</f>
        <v/>
      </c>
      <c r="DC80" s="109" t="str">
        <f>IF(_xlfn.XLOOKUP($E80,'DFAT Criterion E'!$F$8:$F$84,'DFAT Criterion E'!$A$8:$A$84)=DC$7,TRUE,"")</f>
        <v/>
      </c>
      <c r="DD80" s="130"/>
    </row>
    <row r="81" spans="2:109" ht="18.95" customHeight="1" x14ac:dyDescent="0.25">
      <c r="B81" s="293"/>
      <c r="C81" s="296"/>
      <c r="D81" s="407"/>
      <c r="E81" s="173" t="s">
        <v>258</v>
      </c>
      <c r="F81" s="51"/>
      <c r="G81" s="57" t="e">
        <f>IF(_xlfn.XLOOKUP($E81,'DFAT Criterion A'!$F$8:$F$62,'DFAT Criterion A'!$A$8:$A$62)=G$7,TRUE,"")</f>
        <v>#N/A</v>
      </c>
      <c r="H81" s="57" t="e">
        <f>IF(_xlfn.XLOOKUP($E81,'DFAT Criterion A'!$F$8:$F$62,'DFAT Criterion A'!$A$8:$A$62)=H$7,TRUE,"")</f>
        <v>#N/A</v>
      </c>
      <c r="I81" s="57" t="e">
        <f>IF(_xlfn.XLOOKUP($E81,'DFAT Criterion A'!$F$8:$F$62,'DFAT Criterion A'!$A$8:$A$62)=I$7,TRUE,"")</f>
        <v>#N/A</v>
      </c>
      <c r="J81" s="57" t="e">
        <f>IF(_xlfn.XLOOKUP($E81,'DFAT Criterion A'!$F$8:$F$62,'DFAT Criterion A'!$A$8:$A$62)=J$7,TRUE,"")</f>
        <v>#N/A</v>
      </c>
      <c r="K81" s="57" t="e">
        <f>IF(_xlfn.XLOOKUP($E81,'DFAT Criterion A'!$F$8:$F$62,'DFAT Criterion A'!$A$8:$A$62)=K$7,TRUE,"")</f>
        <v>#N/A</v>
      </c>
      <c r="L81" s="57" t="e">
        <f>IF(_xlfn.XLOOKUP($E81,'DFAT Criterion A'!$F$8:$F$62,'DFAT Criterion A'!$A$8:$A$62)=L$7,TRUE,"")</f>
        <v>#N/A</v>
      </c>
      <c r="M81" s="57" t="e">
        <f>IF(_xlfn.XLOOKUP($E81,'DFAT Criterion A'!$F$8:$F$62,'DFAT Criterion A'!$A$8:$A$62)=M$7,TRUE,"")</f>
        <v>#N/A</v>
      </c>
      <c r="N81" s="57" t="e">
        <f>IF(_xlfn.XLOOKUP($E81,'DFAT Criterion A'!$F$8:$F$62,'DFAT Criterion A'!$A$8:$A$62)=N$7,TRUE,"")</f>
        <v>#N/A</v>
      </c>
      <c r="O81" s="57" t="e">
        <f>IF(_xlfn.XLOOKUP($E81,'DFAT Criterion A'!$F$8:$F$62,'DFAT Criterion A'!$A$8:$A$62)=O$7,TRUE,"")</f>
        <v>#N/A</v>
      </c>
      <c r="P81" s="57" t="e">
        <f>IF(_xlfn.XLOOKUP($E81,'DFAT Criterion A'!$F$8:$F$62,'DFAT Criterion A'!$A$8:$A$62)=P$7,TRUE,"")</f>
        <v>#N/A</v>
      </c>
      <c r="Q81" s="57" t="e">
        <f>IF(_xlfn.XLOOKUP($E81,'DFAT Criterion A'!$F$8:$F$62,'DFAT Criterion A'!$A$8:$A$62)=Q$7,TRUE,"")</f>
        <v>#N/A</v>
      </c>
      <c r="R81" s="57" t="e">
        <f>IF(_xlfn.XLOOKUP($E81,'DFAT Criterion A'!$F$8:$F$62,'DFAT Criterion A'!$A$8:$A$62)=R$7,TRUE,"")</f>
        <v>#N/A</v>
      </c>
      <c r="S81" s="57" t="e">
        <f>IF(_xlfn.XLOOKUP($E81,'DFAT Criterion A'!$F$8:$F$62,'DFAT Criterion A'!$A$8:$A$62)=S$7,TRUE,"")</f>
        <v>#N/A</v>
      </c>
      <c r="T81" s="57" t="e">
        <f>IF(_xlfn.XLOOKUP($E81,'DFAT Criterion A'!$F$8:$F$62,'DFAT Criterion A'!$A$8:$A$62)=T$7,TRUE,"")</f>
        <v>#N/A</v>
      </c>
      <c r="U81" s="57" t="e">
        <f>IF(_xlfn.XLOOKUP($E81,'DFAT Criterion A'!$F$8:$F$62,'DFAT Criterion A'!$A$8:$A$62)=U$7,TRUE,"")</f>
        <v>#N/A</v>
      </c>
      <c r="V81" s="57" t="e">
        <f>IF(_xlfn.XLOOKUP($E81,'DFAT Criterion A'!$F$8:$F$62,'DFAT Criterion A'!$A$8:$A$62)=V$7,TRUE,"")</f>
        <v>#N/A</v>
      </c>
      <c r="W81" s="57" t="e">
        <f>IF(_xlfn.XLOOKUP($E81,'DFAT Criterion A'!$F$8:$F$62,'DFAT Criterion A'!$A$8:$A$62)=W$7,TRUE,"")</f>
        <v>#N/A</v>
      </c>
      <c r="X81" s="79" t="e">
        <f>IF(_xlfn.XLOOKUP($E81,'DFAT Criterion A'!$F$8:$F$62,'DFAT Criterion A'!$A$8:$A$62)=X$7,TRUE,"")</f>
        <v>#N/A</v>
      </c>
      <c r="Y81" s="110" t="e">
        <f>IF(_xlfn.XLOOKUP($E81,'DFAT Criterion B'!$F$8:$F$81,'DFAT Criterion B'!$A$8:$A$81)=Y$7,TRUE,"")</f>
        <v>#N/A</v>
      </c>
      <c r="Z81" s="57" t="e">
        <f>IF(_xlfn.XLOOKUP($E81,'DFAT Criterion B'!$F$8:$F$81,'DFAT Criterion B'!$A$8:$A$81)=Z$7,TRUE,"")</f>
        <v>#N/A</v>
      </c>
      <c r="AA81" s="57" t="e">
        <f>IF(_xlfn.XLOOKUP($E81,'DFAT Criterion B'!$F$8:$F$81,'DFAT Criterion B'!$A$8:$A$81)=AA$7,TRUE,"")</f>
        <v>#N/A</v>
      </c>
      <c r="AB81" s="57" t="e">
        <f>IF(_xlfn.XLOOKUP($E81,'DFAT Criterion B'!$F$8:$F$81,'DFAT Criterion B'!$A$8:$A$81)=AB$7,TRUE,"")</f>
        <v>#N/A</v>
      </c>
      <c r="AC81" s="57" t="e">
        <f>IF(_xlfn.XLOOKUP($E81,'DFAT Criterion B'!$F$8:$F$81,'DFAT Criterion B'!$A$8:$A$81)=AC$7,TRUE,"")</f>
        <v>#N/A</v>
      </c>
      <c r="AD81" s="57" t="e">
        <f>IF(_xlfn.XLOOKUP($E81,'DFAT Criterion B'!$F$8:$F$81,'DFAT Criterion B'!$A$8:$A$81)=AD$7,TRUE,"")</f>
        <v>#N/A</v>
      </c>
      <c r="AE81" s="57" t="e">
        <f>IF(_xlfn.XLOOKUP($E81,'DFAT Criterion B'!$F$8:$F$81,'DFAT Criterion B'!$A$8:$A$81)=AE$7,TRUE,"")</f>
        <v>#N/A</v>
      </c>
      <c r="AF81" s="57" t="e">
        <f>IF(_xlfn.XLOOKUP($E81,'DFAT Criterion B'!$F$8:$F$81,'DFAT Criterion B'!$A$8:$A$81)=AF$7,TRUE,"")</f>
        <v>#N/A</v>
      </c>
      <c r="AG81" s="57" t="e">
        <f>IF(_xlfn.XLOOKUP($E81,'DFAT Criterion B'!$F$8:$F$81,'DFAT Criterion B'!$A$8:$A$81)=AG$7,TRUE,"")</f>
        <v>#N/A</v>
      </c>
      <c r="AH81" s="57" t="e">
        <f>IF(_xlfn.XLOOKUP($E81,'DFAT Criterion B'!$F$8:$F$81,'DFAT Criterion B'!$A$8:$A$81)=AH$7,TRUE,"")</f>
        <v>#N/A</v>
      </c>
      <c r="AI81" s="57" t="e">
        <f>IF(_xlfn.XLOOKUP($E81,'DFAT Criterion B'!$F$8:$F$81,'DFAT Criterion B'!$A$8:$A$81)=AI$7,TRUE,"")</f>
        <v>#N/A</v>
      </c>
      <c r="AJ81" s="57" t="e">
        <f>IF(_xlfn.XLOOKUP($E81,'DFAT Criterion B'!$F$8:$F$81,'DFAT Criterion B'!$A$8:$A$81)=AJ$7,TRUE,"")</f>
        <v>#N/A</v>
      </c>
      <c r="AK81" s="57" t="e">
        <f>IF(_xlfn.XLOOKUP($E81,'DFAT Criterion B'!$F$8:$F$81,'DFAT Criterion B'!$A$8:$A$81)=AK$7,TRUE,"")</f>
        <v>#N/A</v>
      </c>
      <c r="AL81" s="57" t="e">
        <f>IF(_xlfn.XLOOKUP($E81,'DFAT Criterion B'!$F$8:$F$81,'DFAT Criterion B'!$A$8:$A$81)=AL$7,TRUE,"")</f>
        <v>#N/A</v>
      </c>
      <c r="AM81" s="57" t="e">
        <f>IF(_xlfn.XLOOKUP($E81,'DFAT Criterion B'!$F$8:$F$81,'DFAT Criterion B'!$A$8:$A$81)=AM$7,TRUE,"")</f>
        <v>#N/A</v>
      </c>
      <c r="AN81" s="57" t="e">
        <f>IF(_xlfn.XLOOKUP($E81,'DFAT Criterion B'!$F$8:$F$81,'DFAT Criterion B'!$A$8:$A$81)=AN$7,TRUE,"")</f>
        <v>#N/A</v>
      </c>
      <c r="AO81" s="57" t="e">
        <f>IF(_xlfn.XLOOKUP($E81,'DFAT Criterion B'!$F$8:$F$81,'DFAT Criterion B'!$A$8:$A$81)=AO$7,TRUE,"")</f>
        <v>#N/A</v>
      </c>
      <c r="AP81" s="57" t="e">
        <f>IF(_xlfn.XLOOKUP($E81,'DFAT Criterion B'!$F$8:$F$81,'DFAT Criterion B'!$A$8:$A$81)=AP$7,TRUE,"")</f>
        <v>#N/A</v>
      </c>
      <c r="AQ81" s="57" t="e">
        <f>IF(_xlfn.XLOOKUP($E81,'DFAT Criterion B'!$F$8:$F$81,'DFAT Criterion B'!$A$8:$A$81)=AQ$7,TRUE,"")</f>
        <v>#N/A</v>
      </c>
      <c r="AR81" s="57" t="e">
        <f>IF(_xlfn.XLOOKUP($E81,'DFAT Criterion B'!$F$8:$F$81,'DFAT Criterion B'!$A$8:$A$81)=AR$7,TRUE,"")</f>
        <v>#N/A</v>
      </c>
      <c r="AS81" s="57" t="e">
        <f>IF(_xlfn.XLOOKUP($E81,'DFAT Criterion B'!$F$8:$F$81,'DFAT Criterion B'!$A$8:$A$81)=AS$7,TRUE,"")</f>
        <v>#N/A</v>
      </c>
      <c r="AT81" s="57" t="e">
        <f>IF(_xlfn.XLOOKUP($E81,'DFAT Criterion B'!$F$8:$F$81,'DFAT Criterion B'!$A$8:$A$81)=AT$7,TRUE,"")</f>
        <v>#N/A</v>
      </c>
      <c r="AU81" s="57" t="e">
        <f>IF(_xlfn.XLOOKUP($E81,'DFAT Criterion B'!$F$8:$F$81,'DFAT Criterion B'!$A$8:$A$81)=AU$7,TRUE,"")</f>
        <v>#N/A</v>
      </c>
      <c r="AV81" s="57" t="e">
        <f>IF(_xlfn.XLOOKUP($E81,'DFAT Criterion B'!$F$8:$F$81,'DFAT Criterion B'!$A$8:$A$81)=AV$7,TRUE,"")</f>
        <v>#N/A</v>
      </c>
      <c r="AW81" s="79" t="e">
        <f>IF(_xlfn.XLOOKUP($E81,'DFAT Criterion B'!$F$8:$F$81,'DFAT Criterion B'!$A$8:$A$81)=AW$7,TRUE,"")</f>
        <v>#N/A</v>
      </c>
      <c r="AX81" s="130"/>
      <c r="AY81" s="2"/>
      <c r="AZ81" s="2"/>
      <c r="BA81" s="2"/>
      <c r="BB81" s="2"/>
      <c r="BC81" s="2"/>
      <c r="BD81" s="2"/>
      <c r="BE81" s="2"/>
      <c r="BF81" s="2"/>
      <c r="BG81" s="2"/>
      <c r="BH81" s="2"/>
      <c r="BI81" s="2"/>
      <c r="BJ81" s="2"/>
      <c r="BK81" s="2"/>
      <c r="BL81" s="2"/>
      <c r="BM81" s="1"/>
      <c r="BN81" s="130"/>
      <c r="BO81" s="2"/>
      <c r="BP81" s="2"/>
      <c r="BQ81" s="2"/>
      <c r="BR81" s="2"/>
      <c r="BS81" s="2"/>
      <c r="BT81" s="1"/>
      <c r="BU81" s="110" t="e">
        <f>IF(_xlfn.XLOOKUP($E81,'DFAT Criterion E'!$F$8:$F$84,'DFAT Criterion E'!$A$8:$A$84)=BU$7,TRUE,"")</f>
        <v>#N/A</v>
      </c>
      <c r="BV81" s="57" t="e">
        <f>IF(_xlfn.XLOOKUP($E81,'DFAT Criterion E'!$F$8:$F$84,'DFAT Criterion E'!$A$8:$A$84)=BV$7,TRUE,"")</f>
        <v>#N/A</v>
      </c>
      <c r="BW81" s="57" t="e">
        <f>IF(_xlfn.XLOOKUP($E81,'DFAT Criterion E'!$F$8:$F$84,'DFAT Criterion E'!$A$8:$A$84)=BW$7,TRUE,"")</f>
        <v>#N/A</v>
      </c>
      <c r="BX81" s="142"/>
      <c r="BY81" s="57" t="e">
        <f>IF(_xlfn.XLOOKUP($E81,'DFAT Criterion E'!$F$8:$F$84,'DFAT Criterion E'!$A$8:$A$84)=BY$7,TRUE,"")</f>
        <v>#N/A</v>
      </c>
      <c r="BZ81" s="57" t="e">
        <f>IF(_xlfn.XLOOKUP($E81,'DFAT Criterion E'!$F$8:$F$84,'DFAT Criterion E'!$A$8:$A$84)=BZ$7,TRUE,"")</f>
        <v>#N/A</v>
      </c>
      <c r="CA81" s="57" t="e">
        <f>IF(_xlfn.XLOOKUP($E81,'DFAT Criterion E'!$F$8:$F$84,'DFAT Criterion E'!$A$8:$A$84)=CA$7,TRUE,"")</f>
        <v>#N/A</v>
      </c>
      <c r="CB81" s="57" t="e">
        <f>IF(_xlfn.XLOOKUP($E81,'DFAT Criterion E'!$F$8:$F$84,'DFAT Criterion E'!$A$8:$A$84)=CB$7,TRUE,"")</f>
        <v>#N/A</v>
      </c>
      <c r="CC81" s="57" t="e">
        <f>IF(_xlfn.XLOOKUP($E81,'DFAT Criterion E'!$F$8:$F$84,'DFAT Criterion E'!$A$8:$A$84)=CC$7,TRUE,"")</f>
        <v>#N/A</v>
      </c>
      <c r="CD81" s="57" t="e">
        <f>IF(_xlfn.XLOOKUP($E81,'DFAT Criterion E'!$F$8:$F$84,'DFAT Criterion E'!$A$8:$A$84)=CD$7,TRUE,"")</f>
        <v>#N/A</v>
      </c>
      <c r="CE81" s="57" t="e">
        <f>IF(_xlfn.XLOOKUP($E81,'DFAT Criterion E'!$F$8:$F$84,'DFAT Criterion E'!$A$8:$A$84)=CE$7,TRUE,"")</f>
        <v>#N/A</v>
      </c>
      <c r="CF81" s="57" t="e">
        <f>IF(_xlfn.XLOOKUP($E81,'DFAT Criterion E'!$F$8:$F$84,'DFAT Criterion E'!$A$8:$A$84)=CF$7,TRUE,"")</f>
        <v>#N/A</v>
      </c>
      <c r="CG81" s="57" t="e">
        <f>IF(_xlfn.XLOOKUP($E81,'DFAT Criterion E'!$F$8:$F$84,'DFAT Criterion E'!$A$8:$A$84)=CG$7,TRUE,"")</f>
        <v>#N/A</v>
      </c>
      <c r="CH81" s="57" t="e">
        <f>IF(_xlfn.XLOOKUP($E81,'DFAT Criterion E'!$F$8:$F$84,'DFAT Criterion E'!$A$8:$A$84)=CH$7,TRUE,"")</f>
        <v>#N/A</v>
      </c>
      <c r="CI81" s="57" t="e">
        <f>IF(_xlfn.XLOOKUP($E81,'DFAT Criterion E'!$F$8:$F$84,'DFAT Criterion E'!$A$8:$A$84)=CI$7,TRUE,"")</f>
        <v>#N/A</v>
      </c>
      <c r="CJ81" s="57" t="e">
        <f>IF(_xlfn.XLOOKUP($E81,'DFAT Criterion E'!$F$8:$F$84,'DFAT Criterion E'!$A$8:$A$84)=CJ$7,TRUE,"")</f>
        <v>#N/A</v>
      </c>
      <c r="CK81" s="57" t="e">
        <f>IF(_xlfn.XLOOKUP($E81,'DFAT Criterion E'!$F$8:$F$84,'DFAT Criterion E'!$A$8:$A$84)=CK$7,TRUE,"")</f>
        <v>#N/A</v>
      </c>
      <c r="CL81" s="57" t="e">
        <f>IF(_xlfn.XLOOKUP($E81,'DFAT Criterion E'!$F$8:$F$84,'DFAT Criterion E'!$A$8:$A$84)=CL$7,TRUE,"")</f>
        <v>#N/A</v>
      </c>
      <c r="CM81" s="57" t="e">
        <f>IF(_xlfn.XLOOKUP($E81,'DFAT Criterion E'!$F$8:$F$84,'DFAT Criterion E'!$A$8:$A$84)=CM$7,TRUE,"")</f>
        <v>#N/A</v>
      </c>
      <c r="CN81" s="57" t="e">
        <f>IF(_xlfn.XLOOKUP($E81,'DFAT Criterion E'!$F$8:$F$84,'DFAT Criterion E'!$A$8:$A$84)=CN$7,TRUE,"")</f>
        <v>#N/A</v>
      </c>
      <c r="CO81" s="57" t="e">
        <f>IF(_xlfn.XLOOKUP($E81,'DFAT Criterion E'!$F$8:$F$84,'DFAT Criterion E'!$A$8:$A$84)=CO$7,TRUE,"")</f>
        <v>#N/A</v>
      </c>
      <c r="CP81" s="57" t="e">
        <f>IF(_xlfn.XLOOKUP($E81,'DFAT Criterion E'!$F$8:$F$84,'DFAT Criterion E'!$A$8:$A$84)=CP$7,TRUE,"")</f>
        <v>#N/A</v>
      </c>
      <c r="CQ81" s="57" t="e">
        <f>IF(_xlfn.XLOOKUP($E81,'DFAT Criterion E'!$F$8:$F$84,'DFAT Criterion E'!$A$8:$A$84)=CQ$7,TRUE,"")</f>
        <v>#N/A</v>
      </c>
      <c r="CR81" s="57" t="e">
        <f>IF(_xlfn.XLOOKUP($E81,'DFAT Criterion E'!$F$8:$F$84,'DFAT Criterion E'!$A$8:$A$84)=CR$7,TRUE,"")</f>
        <v>#N/A</v>
      </c>
      <c r="CS81" s="57" t="e">
        <f>IF(_xlfn.XLOOKUP($E81,'DFAT Criterion E'!$F$8:$F$84,'DFAT Criterion E'!$A$8:$A$84)=CS$7,TRUE,"")</f>
        <v>#N/A</v>
      </c>
      <c r="CT81" s="57" t="e">
        <f>IF(_xlfn.XLOOKUP($E81,'DFAT Criterion E'!$F$8:$F$84,'DFAT Criterion E'!$A$8:$A$84)=CT$7,TRUE,"")</f>
        <v>#N/A</v>
      </c>
      <c r="CU81" s="57" t="e">
        <f>IF(_xlfn.XLOOKUP($E81,'DFAT Criterion E'!$F$8:$F$84,'DFAT Criterion E'!$A$8:$A$84)=CU$7,TRUE,"")</f>
        <v>#N/A</v>
      </c>
      <c r="CV81" s="57" t="e">
        <f>IF(_xlfn.XLOOKUP($E81,'DFAT Criterion E'!$F$8:$F$84,'DFAT Criterion E'!$A$8:$A$84)=CV$7,TRUE,"")</f>
        <v>#N/A</v>
      </c>
      <c r="CW81" s="57" t="e">
        <f>IF(_xlfn.XLOOKUP($E81,'DFAT Criterion E'!$F$8:$F$84,'DFAT Criterion E'!$A$8:$A$84)=CW$7,TRUE,"")</f>
        <v>#N/A</v>
      </c>
      <c r="CX81" s="57" t="e">
        <f>IF(_xlfn.XLOOKUP($E81,'DFAT Criterion E'!$F$8:$F$84,'DFAT Criterion E'!$A$8:$A$84)=CX$7,TRUE,"")</f>
        <v>#N/A</v>
      </c>
      <c r="CY81" s="57" t="e">
        <f>IF(_xlfn.XLOOKUP($E81,'DFAT Criterion E'!$F$8:$F$84,'DFAT Criterion E'!$A$8:$A$84)=CY$7,TRUE,"")</f>
        <v>#N/A</v>
      </c>
      <c r="CZ81" s="57" t="e">
        <f>IF(_xlfn.XLOOKUP($E81,'DFAT Criterion E'!$F$8:$F$84,'DFAT Criterion E'!$A$8:$A$84)=CZ$7,TRUE,"")</f>
        <v>#N/A</v>
      </c>
      <c r="DA81" s="57" t="e">
        <f>IF(_xlfn.XLOOKUP($E81,'DFAT Criterion E'!$F$8:$F$84,'DFAT Criterion E'!$A$8:$A$84)=DA$7,TRUE,"")</f>
        <v>#N/A</v>
      </c>
      <c r="DB81" s="57" t="e">
        <f>IF(_xlfn.XLOOKUP($E81,'DFAT Criterion E'!$F$8:$F$84,'DFAT Criterion E'!$A$8:$A$84)=DB$7,TRUE,"")</f>
        <v>#N/A</v>
      </c>
      <c r="DC81" s="79" t="e">
        <f>IF(_xlfn.XLOOKUP($E81,'DFAT Criterion E'!$F$8:$F$84,'DFAT Criterion E'!$A$8:$A$84)=DC$7,TRUE,"")</f>
        <v>#N/A</v>
      </c>
      <c r="DD81" s="130"/>
    </row>
    <row r="82" spans="2:109" ht="18.95" customHeight="1" x14ac:dyDescent="0.25">
      <c r="B82" s="293"/>
      <c r="C82" s="296"/>
      <c r="D82" s="407"/>
      <c r="E82" s="173" t="s">
        <v>259</v>
      </c>
      <c r="F82" s="51"/>
      <c r="G82" s="57" t="e">
        <f>IF(_xlfn.XLOOKUP($E82,'DFAT Criterion A'!$F$8:$F$62,'DFAT Criterion A'!$A$8:$A$62)=G$7,TRUE,"")</f>
        <v>#N/A</v>
      </c>
      <c r="H82" s="57" t="e">
        <f>IF(_xlfn.XLOOKUP($E82,'DFAT Criterion A'!$F$8:$F$62,'DFAT Criterion A'!$A$8:$A$62)=H$7,TRUE,"")</f>
        <v>#N/A</v>
      </c>
      <c r="I82" s="57" t="e">
        <f>IF(_xlfn.XLOOKUP($E82,'DFAT Criterion A'!$F$8:$F$62,'DFAT Criterion A'!$A$8:$A$62)=I$7,TRUE,"")</f>
        <v>#N/A</v>
      </c>
      <c r="J82" s="57" t="e">
        <f>IF(_xlfn.XLOOKUP($E82,'DFAT Criterion A'!$F$8:$F$62,'DFAT Criterion A'!$A$8:$A$62)=J$7,TRUE,"")</f>
        <v>#N/A</v>
      </c>
      <c r="K82" s="57" t="e">
        <f>IF(_xlfn.XLOOKUP($E82,'DFAT Criterion A'!$F$8:$F$62,'DFAT Criterion A'!$A$8:$A$62)=K$7,TRUE,"")</f>
        <v>#N/A</v>
      </c>
      <c r="L82" s="57" t="e">
        <f>IF(_xlfn.XLOOKUP($E82,'DFAT Criterion A'!$F$8:$F$62,'DFAT Criterion A'!$A$8:$A$62)=L$7,TRUE,"")</f>
        <v>#N/A</v>
      </c>
      <c r="M82" s="57" t="e">
        <f>IF(_xlfn.XLOOKUP($E82,'DFAT Criterion A'!$F$8:$F$62,'DFAT Criterion A'!$A$8:$A$62)=M$7,TRUE,"")</f>
        <v>#N/A</v>
      </c>
      <c r="N82" s="57" t="e">
        <f>IF(_xlfn.XLOOKUP($E82,'DFAT Criterion A'!$F$8:$F$62,'DFAT Criterion A'!$A$8:$A$62)=N$7,TRUE,"")</f>
        <v>#N/A</v>
      </c>
      <c r="O82" s="57" t="e">
        <f>IF(_xlfn.XLOOKUP($E82,'DFAT Criterion A'!$F$8:$F$62,'DFAT Criterion A'!$A$8:$A$62)=O$7,TRUE,"")</f>
        <v>#N/A</v>
      </c>
      <c r="P82" s="57" t="e">
        <f>IF(_xlfn.XLOOKUP($E82,'DFAT Criterion A'!$F$8:$F$62,'DFAT Criterion A'!$A$8:$A$62)=P$7,TRUE,"")</f>
        <v>#N/A</v>
      </c>
      <c r="Q82" s="57" t="e">
        <f>IF(_xlfn.XLOOKUP($E82,'DFAT Criterion A'!$F$8:$F$62,'DFAT Criterion A'!$A$8:$A$62)=Q$7,TRUE,"")</f>
        <v>#N/A</v>
      </c>
      <c r="R82" s="57" t="e">
        <f>IF(_xlfn.XLOOKUP($E82,'DFAT Criterion A'!$F$8:$F$62,'DFAT Criterion A'!$A$8:$A$62)=R$7,TRUE,"")</f>
        <v>#N/A</v>
      </c>
      <c r="S82" s="57" t="e">
        <f>IF(_xlfn.XLOOKUP($E82,'DFAT Criterion A'!$F$8:$F$62,'DFAT Criterion A'!$A$8:$A$62)=S$7,TRUE,"")</f>
        <v>#N/A</v>
      </c>
      <c r="T82" s="57" t="e">
        <f>IF(_xlfn.XLOOKUP($E82,'DFAT Criterion A'!$F$8:$F$62,'DFAT Criterion A'!$A$8:$A$62)=T$7,TRUE,"")</f>
        <v>#N/A</v>
      </c>
      <c r="U82" s="57" t="e">
        <f>IF(_xlfn.XLOOKUP($E82,'DFAT Criterion A'!$F$8:$F$62,'DFAT Criterion A'!$A$8:$A$62)=U$7,TRUE,"")</f>
        <v>#N/A</v>
      </c>
      <c r="V82" s="57" t="e">
        <f>IF(_xlfn.XLOOKUP($E82,'DFAT Criterion A'!$F$8:$F$62,'DFAT Criterion A'!$A$8:$A$62)=V$7,TRUE,"")</f>
        <v>#N/A</v>
      </c>
      <c r="W82" s="57" t="e">
        <f>IF(_xlfn.XLOOKUP($E82,'DFAT Criterion A'!$F$8:$F$62,'DFAT Criterion A'!$A$8:$A$62)=W$7,TRUE,"")</f>
        <v>#N/A</v>
      </c>
      <c r="X82" s="79" t="e">
        <f>IF(_xlfn.XLOOKUP($E82,'DFAT Criterion A'!$F$8:$F$62,'DFAT Criterion A'!$A$8:$A$62)=X$7,TRUE,"")</f>
        <v>#N/A</v>
      </c>
      <c r="Y82" s="110" t="e">
        <f>IF(_xlfn.XLOOKUP($E82,'DFAT Criterion B'!$F$8:$F$81,'DFAT Criterion B'!$A$8:$A$81)=Y$7,TRUE,"")</f>
        <v>#N/A</v>
      </c>
      <c r="Z82" s="57" t="e">
        <f>IF(_xlfn.XLOOKUP($E82,'DFAT Criterion B'!$F$8:$F$81,'DFAT Criterion B'!$A$8:$A$81)=Z$7,TRUE,"")</f>
        <v>#N/A</v>
      </c>
      <c r="AA82" s="57" t="e">
        <f>IF(_xlfn.XLOOKUP($E82,'DFAT Criterion B'!$F$8:$F$81,'DFAT Criterion B'!$A$8:$A$81)=AA$7,TRUE,"")</f>
        <v>#N/A</v>
      </c>
      <c r="AB82" s="57" t="e">
        <f>IF(_xlfn.XLOOKUP($E82,'DFAT Criterion B'!$F$8:$F$81,'DFAT Criterion B'!$A$8:$A$81)=AB$7,TRUE,"")</f>
        <v>#N/A</v>
      </c>
      <c r="AC82" s="57" t="e">
        <f>IF(_xlfn.XLOOKUP($E82,'DFAT Criterion B'!$F$8:$F$81,'DFAT Criterion B'!$A$8:$A$81)=AC$7,TRUE,"")</f>
        <v>#N/A</v>
      </c>
      <c r="AD82" s="57" t="e">
        <f>IF(_xlfn.XLOOKUP($E82,'DFAT Criterion B'!$F$8:$F$81,'DFAT Criterion B'!$A$8:$A$81)=AD$7,TRUE,"")</f>
        <v>#N/A</v>
      </c>
      <c r="AE82" s="57" t="e">
        <f>IF(_xlfn.XLOOKUP($E82,'DFAT Criterion B'!$F$8:$F$81,'DFAT Criterion B'!$A$8:$A$81)=AE$7,TRUE,"")</f>
        <v>#N/A</v>
      </c>
      <c r="AF82" s="57" t="e">
        <f>IF(_xlfn.XLOOKUP($E82,'DFAT Criterion B'!$F$8:$F$81,'DFAT Criterion B'!$A$8:$A$81)=AF$7,TRUE,"")</f>
        <v>#N/A</v>
      </c>
      <c r="AG82" s="57" t="e">
        <f>IF(_xlfn.XLOOKUP($E82,'DFAT Criterion B'!$F$8:$F$81,'DFAT Criterion B'!$A$8:$A$81)=AG$7,TRUE,"")</f>
        <v>#N/A</v>
      </c>
      <c r="AH82" s="57" t="e">
        <f>IF(_xlfn.XLOOKUP($E82,'DFAT Criterion B'!$F$8:$F$81,'DFAT Criterion B'!$A$8:$A$81)=AH$7,TRUE,"")</f>
        <v>#N/A</v>
      </c>
      <c r="AI82" s="57" t="e">
        <f>IF(_xlfn.XLOOKUP($E82,'DFAT Criterion B'!$F$8:$F$81,'DFAT Criterion B'!$A$8:$A$81)=AI$7,TRUE,"")</f>
        <v>#N/A</v>
      </c>
      <c r="AJ82" s="57" t="e">
        <f>IF(_xlfn.XLOOKUP($E82,'DFAT Criterion B'!$F$8:$F$81,'DFAT Criterion B'!$A$8:$A$81)=AJ$7,TRUE,"")</f>
        <v>#N/A</v>
      </c>
      <c r="AK82" s="57" t="e">
        <f>IF(_xlfn.XLOOKUP($E82,'DFAT Criterion B'!$F$8:$F$81,'DFAT Criterion B'!$A$8:$A$81)=AK$7,TRUE,"")</f>
        <v>#N/A</v>
      </c>
      <c r="AL82" s="57" t="e">
        <f>IF(_xlfn.XLOOKUP($E82,'DFAT Criterion B'!$F$8:$F$81,'DFAT Criterion B'!$A$8:$A$81)=AL$7,TRUE,"")</f>
        <v>#N/A</v>
      </c>
      <c r="AM82" s="57" t="e">
        <f>IF(_xlfn.XLOOKUP($E82,'DFAT Criterion B'!$F$8:$F$81,'DFAT Criterion B'!$A$8:$A$81)=AM$7,TRUE,"")</f>
        <v>#N/A</v>
      </c>
      <c r="AN82" s="57" t="e">
        <f>IF(_xlfn.XLOOKUP($E82,'DFAT Criterion B'!$F$8:$F$81,'DFAT Criterion B'!$A$8:$A$81)=AN$7,TRUE,"")</f>
        <v>#N/A</v>
      </c>
      <c r="AO82" s="57" t="e">
        <f>IF(_xlfn.XLOOKUP($E82,'DFAT Criterion B'!$F$8:$F$81,'DFAT Criterion B'!$A$8:$A$81)=AO$7,TRUE,"")</f>
        <v>#N/A</v>
      </c>
      <c r="AP82" s="57" t="e">
        <f>IF(_xlfn.XLOOKUP($E82,'DFAT Criterion B'!$F$8:$F$81,'DFAT Criterion B'!$A$8:$A$81)=AP$7,TRUE,"")</f>
        <v>#N/A</v>
      </c>
      <c r="AQ82" s="57" t="e">
        <f>IF(_xlfn.XLOOKUP($E82,'DFAT Criterion B'!$F$8:$F$81,'DFAT Criterion B'!$A$8:$A$81)=AQ$7,TRUE,"")</f>
        <v>#N/A</v>
      </c>
      <c r="AR82" s="57" t="e">
        <f>IF(_xlfn.XLOOKUP($E82,'DFAT Criterion B'!$F$8:$F$81,'DFAT Criterion B'!$A$8:$A$81)=AR$7,TRUE,"")</f>
        <v>#N/A</v>
      </c>
      <c r="AS82" s="57" t="e">
        <f>IF(_xlfn.XLOOKUP($E82,'DFAT Criterion B'!$F$8:$F$81,'DFAT Criterion B'!$A$8:$A$81)=AS$7,TRUE,"")</f>
        <v>#N/A</v>
      </c>
      <c r="AT82" s="57" t="e">
        <f>IF(_xlfn.XLOOKUP($E82,'DFAT Criterion B'!$F$8:$F$81,'DFAT Criterion B'!$A$8:$A$81)=AT$7,TRUE,"")</f>
        <v>#N/A</v>
      </c>
      <c r="AU82" s="57" t="e">
        <f>IF(_xlfn.XLOOKUP($E82,'DFAT Criterion B'!$F$8:$F$81,'DFAT Criterion B'!$A$8:$A$81)=AU$7,TRUE,"")</f>
        <v>#N/A</v>
      </c>
      <c r="AV82" s="57" t="e">
        <f>IF(_xlfn.XLOOKUP($E82,'DFAT Criterion B'!$F$8:$F$81,'DFAT Criterion B'!$A$8:$A$81)=AV$7,TRUE,"")</f>
        <v>#N/A</v>
      </c>
      <c r="AW82" s="79" t="e">
        <f>IF(_xlfn.XLOOKUP($E82,'DFAT Criterion B'!$F$8:$F$81,'DFAT Criterion B'!$A$8:$A$81)=AW$7,TRUE,"")</f>
        <v>#N/A</v>
      </c>
      <c r="AX82" s="130"/>
      <c r="AY82" s="2"/>
      <c r="AZ82" s="2"/>
      <c r="BA82" s="2"/>
      <c r="BB82" s="2"/>
      <c r="BC82" s="2"/>
      <c r="BD82" s="2"/>
      <c r="BE82" s="2"/>
      <c r="BF82" s="2"/>
      <c r="BG82" s="2"/>
      <c r="BH82" s="2"/>
      <c r="BI82" s="2"/>
      <c r="BJ82" s="2"/>
      <c r="BK82" s="2"/>
      <c r="BL82" s="2"/>
      <c r="BM82" s="1"/>
      <c r="BN82" s="130"/>
      <c r="BO82" s="2"/>
      <c r="BP82" s="2"/>
      <c r="BQ82" s="2"/>
      <c r="BR82" s="2"/>
      <c r="BS82" s="2"/>
      <c r="BT82" s="1"/>
      <c r="BU82" s="148"/>
      <c r="BV82" s="57" t="str">
        <f>IF(_xlfn.XLOOKUP($E82,'DFAT Criterion E'!$F$8:$F$84,'DFAT Criterion E'!$A$8:$A$84)=BV$7,TRUE,"")</f>
        <v/>
      </c>
      <c r="BW82" s="57" t="str">
        <f>IF(_xlfn.XLOOKUP($E82,'DFAT Criterion E'!$F$8:$F$84,'DFAT Criterion E'!$A$8:$A$84)=BW$7,TRUE,"")</f>
        <v/>
      </c>
      <c r="BX82" s="142"/>
      <c r="BY82" s="57" t="str">
        <f>IF(_xlfn.XLOOKUP($E82,'DFAT Criterion E'!$F$8:$F$84,'DFAT Criterion E'!$A$8:$A$84)=BY$7,TRUE,"")</f>
        <v/>
      </c>
      <c r="BZ82" s="57" t="str">
        <f>IF(_xlfn.XLOOKUP($E82,'DFAT Criterion E'!$F$8:$F$84,'DFAT Criterion E'!$A$8:$A$84)=BZ$7,TRUE,"")</f>
        <v/>
      </c>
      <c r="CA82" s="57" t="str">
        <f>IF(_xlfn.XLOOKUP($E82,'DFAT Criterion E'!$F$8:$F$84,'DFAT Criterion E'!$A$8:$A$84)=CA$7,TRUE,"")</f>
        <v/>
      </c>
      <c r="CB82" s="57" t="str">
        <f>IF(_xlfn.XLOOKUP($E82,'DFAT Criterion E'!$F$8:$F$84,'DFAT Criterion E'!$A$8:$A$84)=CB$7,TRUE,"")</f>
        <v/>
      </c>
      <c r="CC82" s="133"/>
      <c r="CD82" s="57" t="str">
        <f>IF(_xlfn.XLOOKUP($E82,'DFAT Criterion E'!$F$8:$F$84,'DFAT Criterion E'!$A$8:$A$84)=CD$7,TRUE,"")</f>
        <v/>
      </c>
      <c r="CE82" s="57" t="str">
        <f>IF(_xlfn.XLOOKUP($E82,'DFAT Criterion E'!$F$8:$F$84,'DFAT Criterion E'!$A$8:$A$84)=CE$7,TRUE,"")</f>
        <v/>
      </c>
      <c r="CF82" s="57" t="str">
        <f>IF(_xlfn.XLOOKUP($E82,'DFAT Criterion E'!$F$8:$F$84,'DFAT Criterion E'!$A$8:$A$84)=CF$7,TRUE,"")</f>
        <v/>
      </c>
      <c r="CG82" s="57" t="str">
        <f>IF(_xlfn.XLOOKUP($E82,'DFAT Criterion E'!$F$8:$F$84,'DFAT Criterion E'!$A$8:$A$84)=CG$7,TRUE,"")</f>
        <v/>
      </c>
      <c r="CH82" s="57" t="str">
        <f>IF(_xlfn.XLOOKUP($E82,'DFAT Criterion E'!$F$8:$F$84,'DFAT Criterion E'!$A$8:$A$84)=CH$7,TRUE,"")</f>
        <v/>
      </c>
      <c r="CI82" s="57" t="str">
        <f>IF(_xlfn.XLOOKUP($E82,'DFAT Criterion E'!$F$8:$F$84,'DFAT Criterion E'!$A$8:$A$84)=CI$7,TRUE,"")</f>
        <v/>
      </c>
      <c r="CJ82" s="57" t="str">
        <f>IF(_xlfn.XLOOKUP($E82,'DFAT Criterion E'!$F$8:$F$84,'DFAT Criterion E'!$A$8:$A$84)=CJ$7,TRUE,"")</f>
        <v/>
      </c>
      <c r="CK82" s="57" t="str">
        <f>IF(_xlfn.XLOOKUP($E82,'DFAT Criterion E'!$F$8:$F$84,'DFAT Criterion E'!$A$8:$A$84)=CK$7,TRUE,"")</f>
        <v/>
      </c>
      <c r="CL82" s="57" t="str">
        <f>IF(_xlfn.XLOOKUP($E82,'DFAT Criterion E'!$F$8:$F$84,'DFAT Criterion E'!$A$8:$A$84)=CL$7,TRUE,"")</f>
        <v/>
      </c>
      <c r="CM82" s="57" t="str">
        <f>IF(_xlfn.XLOOKUP($E82,'DFAT Criterion E'!$F$8:$F$84,'DFAT Criterion E'!$A$8:$A$84)=CM$7,TRUE,"")</f>
        <v/>
      </c>
      <c r="CN82" s="57" t="str">
        <f>IF(_xlfn.XLOOKUP($E82,'DFAT Criterion E'!$F$8:$F$84,'DFAT Criterion E'!$A$8:$A$84)=CN$7,TRUE,"")</f>
        <v/>
      </c>
      <c r="CO82" s="57" t="str">
        <f>IF(_xlfn.XLOOKUP($E82,'DFAT Criterion E'!$F$8:$F$84,'DFAT Criterion E'!$A$8:$A$84)=CO$7,TRUE,"")</f>
        <v/>
      </c>
      <c r="CP82" s="57" t="str">
        <f>IF(_xlfn.XLOOKUP($E82,'DFAT Criterion E'!$F$8:$F$84,'DFAT Criterion E'!$A$8:$A$84)=CP$7,TRUE,"")</f>
        <v/>
      </c>
      <c r="CQ82" s="57" t="str">
        <f>IF(_xlfn.XLOOKUP($E82,'DFAT Criterion E'!$F$8:$F$84,'DFAT Criterion E'!$A$8:$A$84)=CQ$7,TRUE,"")</f>
        <v/>
      </c>
      <c r="CR82" s="57" t="str">
        <f>IF(_xlfn.XLOOKUP($E82,'DFAT Criterion E'!$F$8:$F$84,'DFAT Criterion E'!$A$8:$A$84)=CR$7,TRUE,"")</f>
        <v/>
      </c>
      <c r="CS82" s="57" t="str">
        <f>IF(_xlfn.XLOOKUP($E82,'DFAT Criterion E'!$F$8:$F$84,'DFAT Criterion E'!$A$8:$A$84)=CS$7,TRUE,"")</f>
        <v/>
      </c>
      <c r="CT82" s="57" t="str">
        <f>IF(_xlfn.XLOOKUP($E82,'DFAT Criterion E'!$F$8:$F$84,'DFAT Criterion E'!$A$8:$A$84)=CT$7,TRUE,"")</f>
        <v/>
      </c>
      <c r="CU82" s="57" t="str">
        <f>IF(_xlfn.XLOOKUP($E82,'DFAT Criterion E'!$F$8:$F$84,'DFAT Criterion E'!$A$8:$A$84)=CU$7,TRUE,"")</f>
        <v/>
      </c>
      <c r="CV82" s="57" t="str">
        <f>IF(_xlfn.XLOOKUP($E82,'DFAT Criterion E'!$F$8:$F$84,'DFAT Criterion E'!$A$8:$A$84)=CV$7,TRUE,"")</f>
        <v/>
      </c>
      <c r="CW82" s="57" t="str">
        <f>IF(_xlfn.XLOOKUP($E82,'DFAT Criterion E'!$F$8:$F$84,'DFAT Criterion E'!$A$8:$A$84)=CW$7,TRUE,"")</f>
        <v/>
      </c>
      <c r="CX82" s="57" t="str">
        <f>IF(_xlfn.XLOOKUP($E82,'DFAT Criterion E'!$F$8:$F$84,'DFAT Criterion E'!$A$8:$A$84)=CX$7,TRUE,"")</f>
        <v/>
      </c>
      <c r="CY82" s="57" t="str">
        <f>IF(_xlfn.XLOOKUP($E82,'DFAT Criterion E'!$F$8:$F$84,'DFAT Criterion E'!$A$8:$A$84)=CY$7,TRUE,"")</f>
        <v/>
      </c>
      <c r="CZ82" s="57" t="str">
        <f>IF(_xlfn.XLOOKUP($E82,'DFAT Criterion E'!$F$8:$F$84,'DFAT Criterion E'!$A$8:$A$84)=CZ$7,TRUE,"")</f>
        <v/>
      </c>
      <c r="DA82" s="57" t="str">
        <f>IF(_xlfn.XLOOKUP($E82,'DFAT Criterion E'!$F$8:$F$84,'DFAT Criterion E'!$A$8:$A$84)=DA$7,TRUE,"")</f>
        <v/>
      </c>
      <c r="DB82" s="57" t="str">
        <f>IF(_xlfn.XLOOKUP($E82,'DFAT Criterion E'!$F$8:$F$84,'DFAT Criterion E'!$A$8:$A$84)=DB$7,TRUE,"")</f>
        <v/>
      </c>
      <c r="DC82" s="79" t="str">
        <f>IF(_xlfn.XLOOKUP($E82,'DFAT Criterion E'!$F$8:$F$84,'DFAT Criterion E'!$A$8:$A$84)=DC$7,TRUE,"")</f>
        <v/>
      </c>
      <c r="DD82" s="130"/>
    </row>
    <row r="83" spans="2:109" ht="18.95" customHeight="1" x14ac:dyDescent="0.25">
      <c r="B83" s="293"/>
      <c r="C83" s="296"/>
      <c r="D83" s="407" t="s">
        <v>260</v>
      </c>
      <c r="E83" s="173" t="s">
        <v>261</v>
      </c>
      <c r="F83" s="51"/>
      <c r="G83" s="57" t="str">
        <f>IF(_xlfn.XLOOKUP($E83,'DFAT Criterion A'!$F$8:$F$62,'DFAT Criterion A'!$A$8:$A$62)=G$7,TRUE,"")</f>
        <v/>
      </c>
      <c r="H83" s="57" t="str">
        <f>IF(_xlfn.XLOOKUP($E83,'DFAT Criterion A'!$F$8:$F$62,'DFAT Criterion A'!$A$8:$A$62)=H$7,TRUE,"")</f>
        <v/>
      </c>
      <c r="I83" s="57" t="str">
        <f>IF(_xlfn.XLOOKUP($E83,'DFAT Criterion A'!$F$8:$F$62,'DFAT Criterion A'!$A$8:$A$62)=I$7,TRUE,"")</f>
        <v/>
      </c>
      <c r="J83" s="57" t="str">
        <f>IF(_xlfn.XLOOKUP($E83,'DFAT Criterion A'!$F$8:$F$62,'DFAT Criterion A'!$A$8:$A$62)=J$7,TRUE,"")</f>
        <v/>
      </c>
      <c r="K83" s="57" t="str">
        <f>IF(_xlfn.XLOOKUP($E83,'DFAT Criterion A'!$F$8:$F$62,'DFAT Criterion A'!$A$8:$A$62)=K$7,TRUE,"")</f>
        <v/>
      </c>
      <c r="L83" s="57" t="str">
        <f>IF(_xlfn.XLOOKUP($E83,'DFAT Criterion A'!$F$8:$F$62,'DFAT Criterion A'!$A$8:$A$62)=L$7,TRUE,"")</f>
        <v/>
      </c>
      <c r="M83" s="57" t="str">
        <f>IF(_xlfn.XLOOKUP($E83,'DFAT Criterion A'!$F$8:$F$62,'DFAT Criterion A'!$A$8:$A$62)=M$7,TRUE,"")</f>
        <v/>
      </c>
      <c r="N83" s="133"/>
      <c r="O83" s="57" t="str">
        <f>IF(_xlfn.XLOOKUP($E83,'DFAT Criterion A'!$F$8:$F$62,'DFAT Criterion A'!$A$8:$A$62)=O$7,TRUE,"")</f>
        <v/>
      </c>
      <c r="P83" s="57" t="str">
        <f>IF(_xlfn.XLOOKUP($E83,'DFAT Criterion A'!$F$8:$F$62,'DFAT Criterion A'!$A$8:$A$62)=P$7,TRUE,"")</f>
        <v/>
      </c>
      <c r="Q83" s="57" t="str">
        <f>IF(_xlfn.XLOOKUP($E83,'DFAT Criterion A'!$F$8:$F$62,'DFAT Criterion A'!$A$8:$A$62)=Q$7,TRUE,"")</f>
        <v/>
      </c>
      <c r="R83" s="57" t="str">
        <f>IF(_xlfn.XLOOKUP($E83,'DFAT Criterion A'!$F$8:$F$62,'DFAT Criterion A'!$A$8:$A$62)=R$7,TRUE,"")</f>
        <v/>
      </c>
      <c r="S83" s="133"/>
      <c r="T83" s="132"/>
      <c r="U83" s="57" t="str">
        <f>IF(_xlfn.XLOOKUP($E83,'DFAT Criterion A'!$F$8:$F$62,'DFAT Criterion A'!$A$8:$A$62)=U$7,TRUE,"")</f>
        <v/>
      </c>
      <c r="V83" s="57" t="str">
        <f>IF(_xlfn.XLOOKUP($E83,'DFAT Criterion A'!$F$8:$F$62,'DFAT Criterion A'!$A$8:$A$62)=V$7,TRUE,"")</f>
        <v/>
      </c>
      <c r="W83" s="57" t="str">
        <f>IF(_xlfn.XLOOKUP($E83,'DFAT Criterion A'!$F$8:$F$62,'DFAT Criterion A'!$A$8:$A$62)=W$7,TRUE,"")</f>
        <v/>
      </c>
      <c r="X83" s="79" t="str">
        <f>IF(_xlfn.XLOOKUP($E83,'DFAT Criterion A'!$F$8:$F$62,'DFAT Criterion A'!$A$8:$A$62)=X$7,TRUE,"")</f>
        <v/>
      </c>
      <c r="Y83" s="110" t="str">
        <f>IF(_xlfn.XLOOKUP($E83,'DFAT Criterion B'!$F$8:$F$81,'DFAT Criterion B'!$A$8:$A$81)=Y$7,TRUE,"")</f>
        <v/>
      </c>
      <c r="Z83" s="57" t="str">
        <f>IF(_xlfn.XLOOKUP($E83,'DFAT Criterion B'!$F$8:$F$81,'DFAT Criterion B'!$A$8:$A$81)=Z$7,TRUE,"")</f>
        <v/>
      </c>
      <c r="AA83" s="57" t="str">
        <f>IF(_xlfn.XLOOKUP($E83,'DFAT Criterion B'!$F$8:$F$81,'DFAT Criterion B'!$A$8:$A$81)=AA$7,TRUE,"")</f>
        <v/>
      </c>
      <c r="AB83" s="57" t="str">
        <f>IF(_xlfn.XLOOKUP($E83,'DFAT Criterion B'!$F$8:$F$81,'DFAT Criterion B'!$A$8:$A$81)=AB$7,TRUE,"")</f>
        <v/>
      </c>
      <c r="AC83" s="132"/>
      <c r="AD83" s="57" t="str">
        <f>IF(_xlfn.XLOOKUP($E83,'DFAT Criterion B'!$F$8:$F$81,'DFAT Criterion B'!$A$8:$A$81)=AD$7,TRUE,"")</f>
        <v/>
      </c>
      <c r="AE83" s="57" t="str">
        <f>IF(_xlfn.XLOOKUP($E83,'DFAT Criterion B'!$F$8:$F$81,'DFAT Criterion B'!$A$8:$A$81)=AE$7,TRUE,"")</f>
        <v/>
      </c>
      <c r="AF83" s="57" t="str">
        <f>IF(_xlfn.XLOOKUP($E83,'DFAT Criterion B'!$F$8:$F$81,'DFAT Criterion B'!$A$8:$A$81)=AF$7,TRUE,"")</f>
        <v/>
      </c>
      <c r="AG83" s="114" t="str">
        <f>IF(_xlfn.XLOOKUP($E83,'DFAT Criterion B'!$F$8:$F$81,'DFAT Criterion B'!$A$8:$A$81)=AG$7,TRUE,"")</f>
        <v/>
      </c>
      <c r="AH83" s="57" t="str">
        <f>IF(_xlfn.XLOOKUP($E83,'DFAT Criterion B'!$F$8:$F$81,'DFAT Criterion B'!$A$8:$A$81)=AH$7,TRUE,"")</f>
        <v/>
      </c>
      <c r="AI83" s="57" t="str">
        <f>IF(_xlfn.XLOOKUP($E83,'DFAT Criterion B'!$F$8:$F$81,'DFAT Criterion B'!$A$8:$A$81)=AI$7,TRUE,"")</f>
        <v/>
      </c>
      <c r="AJ83" s="57" t="str">
        <f>IF(_xlfn.XLOOKUP($E83,'DFAT Criterion B'!$F$8:$F$81,'DFAT Criterion B'!$A$8:$A$81)=AJ$7,TRUE,"")</f>
        <v/>
      </c>
      <c r="AK83" s="57" t="str">
        <f>IF(_xlfn.XLOOKUP($E83,'DFAT Criterion B'!$F$8:$F$81,'DFAT Criterion B'!$A$8:$A$81)=AK$7,TRUE,"")</f>
        <v/>
      </c>
      <c r="AL83" s="57" t="str">
        <f>IF(_xlfn.XLOOKUP($E83,'DFAT Criterion B'!$F$8:$F$81,'DFAT Criterion B'!$A$8:$A$81)=AL$7,TRUE,"")</f>
        <v/>
      </c>
      <c r="AM83" s="57" t="str">
        <f>IF(_xlfn.XLOOKUP($E83,'DFAT Criterion B'!$F$8:$F$81,'DFAT Criterion B'!$A$8:$A$81)=AM$7,TRUE,"")</f>
        <v/>
      </c>
      <c r="AN83" s="57" t="str">
        <f>IF(_xlfn.XLOOKUP($E83,'DFAT Criterion B'!$F$8:$F$81,'DFAT Criterion B'!$A$8:$A$81)=AN$7,TRUE,"")</f>
        <v/>
      </c>
      <c r="AO83" s="57" t="str">
        <f>IF(_xlfn.XLOOKUP($E83,'DFAT Criterion B'!$F$8:$F$81,'DFAT Criterion B'!$A$8:$A$81)=AO$7,TRUE,"")</f>
        <v/>
      </c>
      <c r="AP83" s="57" t="str">
        <f>IF(_xlfn.XLOOKUP($E83,'DFAT Criterion B'!$F$8:$F$81,'DFAT Criterion B'!$A$8:$A$81)=AP$7,TRUE,"")</f>
        <v/>
      </c>
      <c r="AQ83" s="57" t="str">
        <f>IF(_xlfn.XLOOKUP($E83,'DFAT Criterion B'!$F$8:$F$81,'DFAT Criterion B'!$A$8:$A$81)=AQ$7,TRUE,"")</f>
        <v/>
      </c>
      <c r="AR83" s="57" t="str">
        <f>IF(_xlfn.XLOOKUP($E83,'DFAT Criterion B'!$F$8:$F$81,'DFAT Criterion B'!$A$8:$A$81)=AR$7,TRUE,"")</f>
        <v/>
      </c>
      <c r="AS83" s="57" t="str">
        <f>IF(_xlfn.XLOOKUP($E83,'DFAT Criterion B'!$F$8:$F$81,'DFAT Criterion B'!$A$8:$A$81)=AS$7,TRUE,"")</f>
        <v/>
      </c>
      <c r="AT83" s="57" t="str">
        <f>IF(_xlfn.XLOOKUP($E83,'DFAT Criterion B'!$F$8:$F$81,'DFAT Criterion B'!$A$8:$A$81)=AT$7,TRUE,"")</f>
        <v/>
      </c>
      <c r="AU83" s="57" t="str">
        <f>IF(_xlfn.XLOOKUP($E83,'DFAT Criterion B'!$F$8:$F$81,'DFAT Criterion B'!$A$8:$A$81)=AU$7,TRUE,"")</f>
        <v/>
      </c>
      <c r="AV83" s="57" t="str">
        <f>IF(_xlfn.XLOOKUP($E83,'DFAT Criterion B'!$F$8:$F$81,'DFAT Criterion B'!$A$8:$A$81)=AV$7,TRUE,"")</f>
        <v/>
      </c>
      <c r="AW83" s="79" t="str">
        <f>IF(_xlfn.XLOOKUP($E83,'DFAT Criterion B'!$F$8:$F$81,'DFAT Criterion B'!$A$8:$A$81)=AW$7,TRUE,"")</f>
        <v/>
      </c>
      <c r="AX83" s="130"/>
      <c r="AY83" s="2"/>
      <c r="AZ83" s="2"/>
      <c r="BA83" s="2"/>
      <c r="BB83" s="2"/>
      <c r="BC83" s="2"/>
      <c r="BD83" s="2"/>
      <c r="BE83" s="2"/>
      <c r="BF83" s="2"/>
      <c r="BG83" s="2"/>
      <c r="BH83" s="2"/>
      <c r="BI83" s="2"/>
      <c r="BJ83" s="2"/>
      <c r="BK83" s="2"/>
      <c r="BL83" s="2"/>
      <c r="BM83" s="1"/>
      <c r="BN83" s="130"/>
      <c r="BO83" s="2"/>
      <c r="BP83" s="2"/>
      <c r="BQ83" s="2"/>
      <c r="BR83" s="2"/>
      <c r="BS83" s="2"/>
      <c r="BT83" s="1"/>
      <c r="BU83" s="148"/>
      <c r="BV83" s="57" t="str">
        <f>IF(_xlfn.XLOOKUP($E83,'DFAT Criterion E'!$F$8:$F$84,'DFAT Criterion E'!$A$8:$A$84)=BV$7,TRUE,"")</f>
        <v/>
      </c>
      <c r="BW83" s="142"/>
      <c r="BX83" s="57" t="str">
        <f>IF(_xlfn.XLOOKUP($E83,'DFAT Criterion E'!$F$8:$F$84,'DFAT Criterion E'!$A$8:$A$84)=BX$7,TRUE,"")</f>
        <v/>
      </c>
      <c r="BY83" s="57" t="str">
        <f>IF(_xlfn.XLOOKUP($E83,'DFAT Criterion E'!$F$8:$F$84,'DFAT Criterion E'!$A$8:$A$84)=BY$7,TRUE,"")</f>
        <v/>
      </c>
      <c r="BZ83" s="142"/>
      <c r="CA83" s="133"/>
      <c r="CB83" s="57" t="str">
        <f>IF(_xlfn.XLOOKUP($E83,'DFAT Criterion E'!$F$8:$F$84,'DFAT Criterion E'!$A$8:$A$84)=CB$7,TRUE,"")</f>
        <v/>
      </c>
      <c r="CC83" s="57" t="str">
        <f>IF(_xlfn.XLOOKUP($E83,'DFAT Criterion E'!$F$8:$F$84,'DFAT Criterion E'!$A$8:$A$84)=CC$7,TRUE,"")</f>
        <v/>
      </c>
      <c r="CD83" s="57" t="str">
        <f>IF(_xlfn.XLOOKUP($E83,'DFAT Criterion E'!$F$8:$F$84,'DFAT Criterion E'!$A$8:$A$84)=CD$7,TRUE,"")</f>
        <v/>
      </c>
      <c r="CE83" s="114" t="str">
        <f>IF(_xlfn.XLOOKUP($E83,'DFAT Criterion E'!$F$8:$F$84,'DFAT Criterion E'!$A$8:$A$84)=CE$7,TRUE,"")</f>
        <v/>
      </c>
      <c r="CF83" s="57" t="str">
        <f>IF(_xlfn.XLOOKUP($E83,'DFAT Criterion E'!$F$8:$F$84,'DFAT Criterion E'!$A$8:$A$84)=CF$7,TRUE,"")</f>
        <v/>
      </c>
      <c r="CG83" s="133"/>
      <c r="CH83" s="57" t="str">
        <f>IF(_xlfn.XLOOKUP($E83,'DFAT Criterion E'!$F$8:$F$84,'DFAT Criterion E'!$A$8:$A$84)=CH$7,TRUE,"")</f>
        <v/>
      </c>
      <c r="CI83" s="142"/>
      <c r="CJ83" s="142"/>
      <c r="CK83" s="57" t="str">
        <f>IF(_xlfn.XLOOKUP($E83,'DFAT Criterion E'!$F$8:$F$84,'DFAT Criterion E'!$A$8:$A$84)=CK$7,TRUE,"")</f>
        <v/>
      </c>
      <c r="CL83" s="57" t="str">
        <f>IF(_xlfn.XLOOKUP($E83,'DFAT Criterion E'!$F$8:$F$84,'DFAT Criterion E'!$A$8:$A$84)=CL$7,TRUE,"")</f>
        <v/>
      </c>
      <c r="CM83" s="57" t="str">
        <f>IF(_xlfn.XLOOKUP($E83,'DFAT Criterion E'!$F$8:$F$84,'DFAT Criterion E'!$A$8:$A$84)=CM$7,TRUE,"")</f>
        <v/>
      </c>
      <c r="CN83" s="57" t="str">
        <f>IF(_xlfn.XLOOKUP($E83,'DFAT Criterion E'!$F$8:$F$84,'DFAT Criterion E'!$A$8:$A$84)=CN$7,TRUE,"")</f>
        <v/>
      </c>
      <c r="CO83" s="133"/>
      <c r="CP83" s="142"/>
      <c r="CQ83" s="57" t="str">
        <f>IF(_xlfn.XLOOKUP($E83,'DFAT Criterion E'!$F$8:$F$84,'DFAT Criterion E'!$A$8:$A$84)=CQ$7,TRUE,"")</f>
        <v/>
      </c>
      <c r="CR83" s="57" t="str">
        <f>IF(_xlfn.XLOOKUP($E83,'DFAT Criterion E'!$F$8:$F$84,'DFAT Criterion E'!$A$8:$A$84)=CR$7,TRUE,"")</f>
        <v/>
      </c>
      <c r="CS83" s="114" t="str">
        <f>IF(_xlfn.XLOOKUP($E83,'DFAT Criterion E'!$F$8:$F$84,'DFAT Criterion E'!$A$8:$A$84)=CS$7,TRUE,"")</f>
        <v/>
      </c>
      <c r="CT83" s="57" t="str">
        <f>IF(_xlfn.XLOOKUP($E83,'DFAT Criterion E'!$F$8:$F$84,'DFAT Criterion E'!$A$8:$A$84)=CT$7,TRUE,"")</f>
        <v/>
      </c>
      <c r="CU83" s="57" t="str">
        <f>IF(_xlfn.XLOOKUP($E83,'DFAT Criterion E'!$F$8:$F$84,'DFAT Criterion E'!$A$8:$A$84)=CU$7,TRUE,"")</f>
        <v/>
      </c>
      <c r="CV83" s="114" t="str">
        <f>IF(_xlfn.XLOOKUP($E83,'DFAT Criterion E'!$F$8:$F$84,'DFAT Criterion E'!$A$8:$A$84)=CV$7,TRUE,"")</f>
        <v/>
      </c>
      <c r="CW83" s="114" t="str">
        <f>IF(_xlfn.XLOOKUP($E83,'DFAT Criterion E'!$F$8:$F$84,'DFAT Criterion E'!$A$8:$A$84)=CW$7,TRUE,"")</f>
        <v/>
      </c>
      <c r="CX83" s="114" t="str">
        <f>IF(_xlfn.XLOOKUP($E83,'DFAT Criterion E'!$F$8:$F$84,'DFAT Criterion E'!$A$8:$A$84)=CX$7,TRUE,"")</f>
        <v/>
      </c>
      <c r="CY83" s="133"/>
      <c r="CZ83" s="142"/>
      <c r="DA83" s="57" t="str">
        <f>IF(_xlfn.XLOOKUP($E83,'DFAT Criterion E'!$F$8:$F$84,'DFAT Criterion E'!$A$8:$A$84)=DA$7,TRUE,"")</f>
        <v/>
      </c>
      <c r="DB83" s="57" t="str">
        <f>IF(_xlfn.XLOOKUP($E83,'DFAT Criterion E'!$F$8:$F$84,'DFAT Criterion E'!$A$8:$A$84)=DB$7,TRUE,"")</f>
        <v/>
      </c>
      <c r="DC83" s="79" t="str">
        <f>IF(_xlfn.XLOOKUP($E83,'DFAT Criterion E'!$F$8:$F$84,'DFAT Criterion E'!$A$8:$A$84)=DC$7,TRUE,"")</f>
        <v/>
      </c>
      <c r="DD83" s="130"/>
    </row>
    <row r="84" spans="2:109" ht="18.95" customHeight="1" x14ac:dyDescent="0.25">
      <c r="B84" s="293"/>
      <c r="C84" s="296"/>
      <c r="D84" s="407"/>
      <c r="E84" s="173" t="s">
        <v>262</v>
      </c>
      <c r="F84" s="51"/>
      <c r="G84" s="57" t="e">
        <f>IF(_xlfn.XLOOKUP($E84,'DFAT Criterion A'!$F$8:$F$62,'DFAT Criterion A'!$A$8:$A$62)=G$7,TRUE,"")</f>
        <v>#N/A</v>
      </c>
      <c r="H84" s="57" t="e">
        <f>IF(_xlfn.XLOOKUP($E84,'DFAT Criterion A'!$F$8:$F$62,'DFAT Criterion A'!$A$8:$A$62)=H$7,TRUE,"")</f>
        <v>#N/A</v>
      </c>
      <c r="I84" s="57" t="e">
        <f>IF(_xlfn.XLOOKUP($E84,'DFAT Criterion A'!$F$8:$F$62,'DFAT Criterion A'!$A$8:$A$62)=I$7,TRUE,"")</f>
        <v>#N/A</v>
      </c>
      <c r="J84" s="57" t="e">
        <f>IF(_xlfn.XLOOKUP($E84,'DFAT Criterion A'!$F$8:$F$62,'DFAT Criterion A'!$A$8:$A$62)=J$7,TRUE,"")</f>
        <v>#N/A</v>
      </c>
      <c r="K84" s="57" t="e">
        <f>IF(_xlfn.XLOOKUP($E84,'DFAT Criterion A'!$F$8:$F$62,'DFAT Criterion A'!$A$8:$A$62)=K$7,TRUE,"")</f>
        <v>#N/A</v>
      </c>
      <c r="L84" s="57" t="e">
        <f>IF(_xlfn.XLOOKUP($E84,'DFAT Criterion A'!$F$8:$F$62,'DFAT Criterion A'!$A$8:$A$62)=L$7,TRUE,"")</f>
        <v>#N/A</v>
      </c>
      <c r="M84" s="57" t="e">
        <f>IF(_xlfn.XLOOKUP($E84,'DFAT Criterion A'!$F$8:$F$62,'DFAT Criterion A'!$A$8:$A$62)=M$7,TRUE,"")</f>
        <v>#N/A</v>
      </c>
      <c r="N84" s="57" t="e">
        <f>IF(_xlfn.XLOOKUP($E84,'DFAT Criterion A'!$F$8:$F$62,'DFAT Criterion A'!$A$8:$A$62)=N$7,TRUE,"")</f>
        <v>#N/A</v>
      </c>
      <c r="O84" s="57" t="e">
        <f>IF(_xlfn.XLOOKUP($E84,'DFAT Criterion A'!$F$8:$F$62,'DFAT Criterion A'!$A$8:$A$62)=O$7,TRUE,"")</f>
        <v>#N/A</v>
      </c>
      <c r="P84" s="57" t="e">
        <f>IF(_xlfn.XLOOKUP($E84,'DFAT Criterion A'!$F$8:$F$62,'DFAT Criterion A'!$A$8:$A$62)=P$7,TRUE,"")</f>
        <v>#N/A</v>
      </c>
      <c r="Q84" s="57" t="e">
        <f>IF(_xlfn.XLOOKUP($E84,'DFAT Criterion A'!$F$8:$F$62,'DFAT Criterion A'!$A$8:$A$62)=Q$7,TRUE,"")</f>
        <v>#N/A</v>
      </c>
      <c r="R84" s="57" t="e">
        <f>IF(_xlfn.XLOOKUP($E84,'DFAT Criterion A'!$F$8:$F$62,'DFAT Criterion A'!$A$8:$A$62)=R$7,TRUE,"")</f>
        <v>#N/A</v>
      </c>
      <c r="S84" s="57" t="e">
        <f>IF(_xlfn.XLOOKUP($E84,'DFAT Criterion A'!$F$8:$F$62,'DFAT Criterion A'!$A$8:$A$62)=S$7,TRUE,"")</f>
        <v>#N/A</v>
      </c>
      <c r="T84" s="57" t="e">
        <f>IF(_xlfn.XLOOKUP($E84,'DFAT Criterion A'!$F$8:$F$62,'DFAT Criterion A'!$A$8:$A$62)=T$7,TRUE,"")</f>
        <v>#N/A</v>
      </c>
      <c r="U84" s="57" t="e">
        <f>IF(_xlfn.XLOOKUP($E84,'DFAT Criterion A'!$F$8:$F$62,'DFAT Criterion A'!$A$8:$A$62)=U$7,TRUE,"")</f>
        <v>#N/A</v>
      </c>
      <c r="V84" s="57" t="e">
        <f>IF(_xlfn.XLOOKUP($E84,'DFAT Criterion A'!$F$8:$F$62,'DFAT Criterion A'!$A$8:$A$62)=V$7,TRUE,"")</f>
        <v>#N/A</v>
      </c>
      <c r="W84" s="57" t="e">
        <f>IF(_xlfn.XLOOKUP($E84,'DFAT Criterion A'!$F$8:$F$62,'DFAT Criterion A'!$A$8:$A$62)=W$7,TRUE,"")</f>
        <v>#N/A</v>
      </c>
      <c r="X84" s="79" t="e">
        <f>IF(_xlfn.XLOOKUP($E84,'DFAT Criterion A'!$F$8:$F$62,'DFAT Criterion A'!$A$8:$A$62)=X$7,TRUE,"")</f>
        <v>#N/A</v>
      </c>
      <c r="Y84" s="110" t="e">
        <f>IF(_xlfn.XLOOKUP($E84,'DFAT Criterion B'!$F$8:$F$81,'DFAT Criterion B'!$A$8:$A$81)=Y$7,TRUE,"")</f>
        <v>#N/A</v>
      </c>
      <c r="Z84" s="57" t="e">
        <f>IF(_xlfn.XLOOKUP($E84,'DFAT Criterion B'!$F$8:$F$81,'DFAT Criterion B'!$A$8:$A$81)=Z$7,TRUE,"")</f>
        <v>#N/A</v>
      </c>
      <c r="AA84" s="57" t="e">
        <f>IF(_xlfn.XLOOKUP($E84,'DFAT Criterion B'!$F$8:$F$81,'DFAT Criterion B'!$A$8:$A$81)=AA$7,TRUE,"")</f>
        <v>#N/A</v>
      </c>
      <c r="AB84" s="57" t="e">
        <f>IF(_xlfn.XLOOKUP($E84,'DFAT Criterion B'!$F$8:$F$81,'DFAT Criterion B'!$A$8:$A$81)=AB$7,TRUE,"")</f>
        <v>#N/A</v>
      </c>
      <c r="AC84" s="57" t="e">
        <f>IF(_xlfn.XLOOKUP($E84,'DFAT Criterion B'!$F$8:$F$81,'DFAT Criterion B'!$A$8:$A$81)=AC$7,TRUE,"")</f>
        <v>#N/A</v>
      </c>
      <c r="AD84" s="57" t="e">
        <f>IF(_xlfn.XLOOKUP($E84,'DFAT Criterion B'!$F$8:$F$81,'DFAT Criterion B'!$A$8:$A$81)=AD$7,TRUE,"")</f>
        <v>#N/A</v>
      </c>
      <c r="AE84" s="57" t="e">
        <f>IF(_xlfn.XLOOKUP($E84,'DFAT Criterion B'!$F$8:$F$81,'DFAT Criterion B'!$A$8:$A$81)=AE$7,TRUE,"")</f>
        <v>#N/A</v>
      </c>
      <c r="AF84" s="57" t="e">
        <f>IF(_xlfn.XLOOKUP($E84,'DFAT Criterion B'!$F$8:$F$81,'DFAT Criterion B'!$A$8:$A$81)=AF$7,TRUE,"")</f>
        <v>#N/A</v>
      </c>
      <c r="AG84" s="57" t="e">
        <f>IF(_xlfn.XLOOKUP($E84,'DFAT Criterion B'!$F$8:$F$81,'DFAT Criterion B'!$A$8:$A$81)=AG$7,TRUE,"")</f>
        <v>#N/A</v>
      </c>
      <c r="AH84" s="57" t="e">
        <f>IF(_xlfn.XLOOKUP($E84,'DFAT Criterion B'!$F$8:$F$81,'DFAT Criterion B'!$A$8:$A$81)=AH$7,TRUE,"")</f>
        <v>#N/A</v>
      </c>
      <c r="AI84" s="57" t="e">
        <f>IF(_xlfn.XLOOKUP($E84,'DFAT Criterion B'!$F$8:$F$81,'DFAT Criterion B'!$A$8:$A$81)=AI$7,TRUE,"")</f>
        <v>#N/A</v>
      </c>
      <c r="AJ84" s="57" t="e">
        <f>IF(_xlfn.XLOOKUP($E84,'DFAT Criterion B'!$F$8:$F$81,'DFAT Criterion B'!$A$8:$A$81)=AJ$7,TRUE,"")</f>
        <v>#N/A</v>
      </c>
      <c r="AK84" s="57" t="e">
        <f>IF(_xlfn.XLOOKUP($E84,'DFAT Criterion B'!$F$8:$F$81,'DFAT Criterion B'!$A$8:$A$81)=AK$7,TRUE,"")</f>
        <v>#N/A</v>
      </c>
      <c r="AL84" s="57" t="e">
        <f>IF(_xlfn.XLOOKUP($E84,'DFAT Criterion B'!$F$8:$F$81,'DFAT Criterion B'!$A$8:$A$81)=AL$7,TRUE,"")</f>
        <v>#N/A</v>
      </c>
      <c r="AM84" s="57" t="e">
        <f>IF(_xlfn.XLOOKUP($E84,'DFAT Criterion B'!$F$8:$F$81,'DFAT Criterion B'!$A$8:$A$81)=AM$7,TRUE,"")</f>
        <v>#N/A</v>
      </c>
      <c r="AN84" s="57" t="e">
        <f>IF(_xlfn.XLOOKUP($E84,'DFAT Criterion B'!$F$8:$F$81,'DFAT Criterion B'!$A$8:$A$81)=AN$7,TRUE,"")</f>
        <v>#N/A</v>
      </c>
      <c r="AO84" s="57" t="e">
        <f>IF(_xlfn.XLOOKUP($E84,'DFAT Criterion B'!$F$8:$F$81,'DFAT Criterion B'!$A$8:$A$81)=AO$7,TRUE,"")</f>
        <v>#N/A</v>
      </c>
      <c r="AP84" s="57" t="e">
        <f>IF(_xlfn.XLOOKUP($E84,'DFAT Criterion B'!$F$8:$F$81,'DFAT Criterion B'!$A$8:$A$81)=AP$7,TRUE,"")</f>
        <v>#N/A</v>
      </c>
      <c r="AQ84" s="57" t="e">
        <f>IF(_xlfn.XLOOKUP($E84,'DFAT Criterion B'!$F$8:$F$81,'DFAT Criterion B'!$A$8:$A$81)=AQ$7,TRUE,"")</f>
        <v>#N/A</v>
      </c>
      <c r="AR84" s="57" t="e">
        <f>IF(_xlfn.XLOOKUP($E84,'DFAT Criterion B'!$F$8:$F$81,'DFAT Criterion B'!$A$8:$A$81)=AR$7,TRUE,"")</f>
        <v>#N/A</v>
      </c>
      <c r="AS84" s="57" t="e">
        <f>IF(_xlfn.XLOOKUP($E84,'DFAT Criterion B'!$F$8:$F$81,'DFAT Criterion B'!$A$8:$A$81)=AS$7,TRUE,"")</f>
        <v>#N/A</v>
      </c>
      <c r="AT84" s="57" t="e">
        <f>IF(_xlfn.XLOOKUP($E84,'DFAT Criterion B'!$F$8:$F$81,'DFAT Criterion B'!$A$8:$A$81)=AT$7,TRUE,"")</f>
        <v>#N/A</v>
      </c>
      <c r="AU84" s="57" t="e">
        <f>IF(_xlfn.XLOOKUP($E84,'DFAT Criterion B'!$F$8:$F$81,'DFAT Criterion B'!$A$8:$A$81)=AU$7,TRUE,"")</f>
        <v>#N/A</v>
      </c>
      <c r="AV84" s="57" t="e">
        <f>IF(_xlfn.XLOOKUP($E84,'DFAT Criterion B'!$F$8:$F$81,'DFAT Criterion B'!$A$8:$A$81)=AV$7,TRUE,"")</f>
        <v>#N/A</v>
      </c>
      <c r="AW84" s="79" t="e">
        <f>IF(_xlfn.XLOOKUP($E84,'DFAT Criterion B'!$F$8:$F$81,'DFAT Criterion B'!$A$8:$A$81)=AW$7,TRUE,"")</f>
        <v>#N/A</v>
      </c>
      <c r="AX84" s="130"/>
      <c r="AY84" s="2"/>
      <c r="AZ84" s="2"/>
      <c r="BA84" s="2"/>
      <c r="BB84" s="2"/>
      <c r="BC84" s="2"/>
      <c r="BD84" s="2"/>
      <c r="BE84" s="2"/>
      <c r="BF84" s="2"/>
      <c r="BG84" s="2"/>
      <c r="BH84" s="2"/>
      <c r="BI84" s="2"/>
      <c r="BJ84" s="2"/>
      <c r="BK84" s="2"/>
      <c r="BL84" s="2"/>
      <c r="BM84" s="1"/>
      <c r="BN84" s="130"/>
      <c r="BO84" s="2"/>
      <c r="BP84" s="2"/>
      <c r="BQ84" s="2"/>
      <c r="BR84" s="2"/>
      <c r="BS84" s="2"/>
      <c r="BT84" s="1"/>
      <c r="BU84" s="148"/>
      <c r="BV84" s="142"/>
      <c r="BW84" s="57" t="str">
        <f>IF(_xlfn.XLOOKUP($E84,'DFAT Criterion E'!$F$8:$F$84,'DFAT Criterion E'!$A$8:$A$84)=BW$7,TRUE,"")</f>
        <v/>
      </c>
      <c r="BX84" s="57" t="str">
        <f>IF(_xlfn.XLOOKUP($E84,'DFAT Criterion E'!$F$8:$F$84,'DFAT Criterion E'!$A$8:$A$84)=BX$7,TRUE,"")</f>
        <v/>
      </c>
      <c r="BY84" s="57" t="str">
        <f>IF(_xlfn.XLOOKUP($E84,'DFAT Criterion E'!$F$8:$F$84,'DFAT Criterion E'!$A$8:$A$84)=BY$7,TRUE,"")</f>
        <v/>
      </c>
      <c r="BZ84" s="57" t="str">
        <f>IF(_xlfn.XLOOKUP($E84,'DFAT Criterion E'!$F$8:$F$84,'DFAT Criterion E'!$A$8:$A$84)=BZ$7,TRUE,"")</f>
        <v/>
      </c>
      <c r="CA84" s="57" t="str">
        <f>IF(_xlfn.XLOOKUP($E84,'DFAT Criterion E'!$F$8:$F$84,'DFAT Criterion E'!$A$8:$A$84)=CA$7,TRUE,"")</f>
        <v/>
      </c>
      <c r="CB84" s="57" t="str">
        <f>IF(_xlfn.XLOOKUP($E84,'DFAT Criterion E'!$F$8:$F$84,'DFAT Criterion E'!$A$8:$A$84)=CB$7,TRUE,"")</f>
        <v/>
      </c>
      <c r="CC84" s="133"/>
      <c r="CD84" s="57" t="str">
        <f>IF(_xlfn.XLOOKUP($E84,'DFAT Criterion E'!$F$8:$F$84,'DFAT Criterion E'!$A$8:$A$84)=CD$7,TRUE,"")</f>
        <v/>
      </c>
      <c r="CE84" s="114" t="str">
        <f>IF(_xlfn.XLOOKUP($E84,'DFAT Criterion E'!$F$8:$F$84,'DFAT Criterion E'!$A$8:$A$84)=CE$7,TRUE,"")</f>
        <v/>
      </c>
      <c r="CF84" s="57" t="str">
        <f>IF(_xlfn.XLOOKUP($E84,'DFAT Criterion E'!$F$8:$F$84,'DFAT Criterion E'!$A$8:$A$84)=CF$7,TRUE,"")</f>
        <v/>
      </c>
      <c r="CG84" s="57" t="str">
        <f>IF(_xlfn.XLOOKUP($E84,'DFAT Criterion E'!$F$8:$F$84,'DFAT Criterion E'!$A$8:$A$84)=CG$7,TRUE,"")</f>
        <v/>
      </c>
      <c r="CH84" s="57" t="str">
        <f>IF(_xlfn.XLOOKUP($E84,'DFAT Criterion E'!$F$8:$F$84,'DFAT Criterion E'!$A$8:$A$84)=CH$7,TRUE,"")</f>
        <v/>
      </c>
      <c r="CI84" s="57" t="str">
        <f>IF(_xlfn.XLOOKUP($E84,'DFAT Criterion E'!$F$8:$F$84,'DFAT Criterion E'!$A$8:$A$84)=CI$7,TRUE,"")</f>
        <v/>
      </c>
      <c r="CJ84" s="142"/>
      <c r="CK84" s="57" t="str">
        <f>IF(_xlfn.XLOOKUP($E84,'DFAT Criterion E'!$F$8:$F$84,'DFAT Criterion E'!$A$8:$A$84)=CK$7,TRUE,"")</f>
        <v/>
      </c>
      <c r="CL84" s="57" t="str">
        <f>IF(_xlfn.XLOOKUP($E84,'DFAT Criterion E'!$F$8:$F$84,'DFAT Criterion E'!$A$8:$A$84)=CL$7,TRUE,"")</f>
        <v/>
      </c>
      <c r="CM84" s="57" t="str">
        <f>IF(_xlfn.XLOOKUP($E84,'DFAT Criterion E'!$F$8:$F$84,'DFAT Criterion E'!$A$8:$A$84)=CM$7,TRUE,"")</f>
        <v/>
      </c>
      <c r="CN84" s="57" t="str">
        <f>IF(_xlfn.XLOOKUP($E84,'DFAT Criterion E'!$F$8:$F$84,'DFAT Criterion E'!$A$8:$A$84)=CN$7,TRUE,"")</f>
        <v/>
      </c>
      <c r="CO84" s="57" t="str">
        <f>IF(_xlfn.XLOOKUP($E84,'DFAT Criterion E'!$F$8:$F$84,'DFAT Criterion E'!$A$8:$A$84)=CO$7,TRUE,"")</f>
        <v/>
      </c>
      <c r="CP84" s="57" t="str">
        <f>IF(_xlfn.XLOOKUP($E84,'DFAT Criterion E'!$F$8:$F$84,'DFAT Criterion E'!$A$8:$A$84)=CP$7,TRUE,"")</f>
        <v/>
      </c>
      <c r="CQ84" s="57" t="str">
        <f>IF(_xlfn.XLOOKUP($E84,'DFAT Criterion E'!$F$8:$F$84,'DFAT Criterion E'!$A$8:$A$84)=CQ$7,TRUE,"")</f>
        <v/>
      </c>
      <c r="CR84" s="57" t="str">
        <f>IF(_xlfn.XLOOKUP($E84,'DFAT Criterion E'!$F$8:$F$84,'DFAT Criterion E'!$A$8:$A$84)=CR$7,TRUE,"")</f>
        <v/>
      </c>
      <c r="CS84" s="57" t="str">
        <f>IF(_xlfn.XLOOKUP($E84,'DFAT Criterion E'!$F$8:$F$84,'DFAT Criterion E'!$A$8:$A$84)=CS$7,TRUE,"")</f>
        <v/>
      </c>
      <c r="CT84" s="57" t="str">
        <f>IF(_xlfn.XLOOKUP($E84,'DFAT Criterion E'!$F$8:$F$84,'DFAT Criterion E'!$A$8:$A$84)=CT$7,TRUE,"")</f>
        <v/>
      </c>
      <c r="CU84" s="57" t="str">
        <f>IF(_xlfn.XLOOKUP($E84,'DFAT Criterion E'!$F$8:$F$84,'DFAT Criterion E'!$A$8:$A$84)=CU$7,TRUE,"")</f>
        <v/>
      </c>
      <c r="CV84" s="57" t="str">
        <f>IF(_xlfn.XLOOKUP($E84,'DFAT Criterion E'!$F$8:$F$84,'DFAT Criterion E'!$A$8:$A$84)=CV$7,TRUE,"")</f>
        <v/>
      </c>
      <c r="CW84" s="57" t="str">
        <f>IF(_xlfn.XLOOKUP($E84,'DFAT Criterion E'!$F$8:$F$84,'DFAT Criterion E'!$A$8:$A$84)=CW$7,TRUE,"")</f>
        <v/>
      </c>
      <c r="CX84" s="57" t="str">
        <f>IF(_xlfn.XLOOKUP($E84,'DFAT Criterion E'!$F$8:$F$84,'DFAT Criterion E'!$A$8:$A$84)=CX$7,TRUE,"")</f>
        <v/>
      </c>
      <c r="CY84" s="57" t="str">
        <f>IF(_xlfn.XLOOKUP($E84,'DFAT Criterion E'!$F$8:$F$84,'DFAT Criterion E'!$A$8:$A$84)=CY$7,TRUE,"")</f>
        <v/>
      </c>
      <c r="CZ84" s="57" t="str">
        <f>IF(_xlfn.XLOOKUP($E84,'DFAT Criterion E'!$F$8:$F$84,'DFAT Criterion E'!$A$8:$A$84)=CZ$7,TRUE,"")</f>
        <v/>
      </c>
      <c r="DA84" s="57" t="str">
        <f>IF(_xlfn.XLOOKUP($E84,'DFAT Criterion E'!$F$8:$F$84,'DFAT Criterion E'!$A$8:$A$84)=DA$7,TRUE,"")</f>
        <v/>
      </c>
      <c r="DB84" s="57" t="str">
        <f>IF(_xlfn.XLOOKUP($E84,'DFAT Criterion E'!$F$8:$F$84,'DFAT Criterion E'!$A$8:$A$84)=DB$7,TRUE,"")</f>
        <v/>
      </c>
      <c r="DC84" s="79" t="str">
        <f>IF(_xlfn.XLOOKUP($E84,'DFAT Criterion E'!$F$8:$F$84,'DFAT Criterion E'!$A$8:$A$84)=DC$7,TRUE,"")</f>
        <v/>
      </c>
      <c r="DD84" s="130"/>
    </row>
    <row r="85" spans="2:109" ht="18.95" customHeight="1" x14ac:dyDescent="0.25">
      <c r="B85" s="293"/>
      <c r="C85" s="296"/>
      <c r="D85" s="407"/>
      <c r="E85" s="173" t="s">
        <v>263</v>
      </c>
      <c r="F85" s="51"/>
      <c r="G85" s="57" t="e">
        <f>IF(_xlfn.XLOOKUP($E85,'DFAT Criterion A'!$F$8:$F$62,'DFAT Criterion A'!$A$8:$A$62)=G$7,TRUE,"")</f>
        <v>#N/A</v>
      </c>
      <c r="H85" s="57" t="e">
        <f>IF(_xlfn.XLOOKUP($E85,'DFAT Criterion A'!$F$8:$F$62,'DFAT Criterion A'!$A$8:$A$62)=H$7,TRUE,"")</f>
        <v>#N/A</v>
      </c>
      <c r="I85" s="57" t="e">
        <f>IF(_xlfn.XLOOKUP($E85,'DFAT Criterion A'!$F$8:$F$62,'DFAT Criterion A'!$A$8:$A$62)=I$7,TRUE,"")</f>
        <v>#N/A</v>
      </c>
      <c r="J85" s="57" t="e">
        <f>IF(_xlfn.XLOOKUP($E85,'DFAT Criterion A'!$F$8:$F$62,'DFAT Criterion A'!$A$8:$A$62)=J$7,TRUE,"")</f>
        <v>#N/A</v>
      </c>
      <c r="K85" s="57" t="e">
        <f>IF(_xlfn.XLOOKUP($E85,'DFAT Criterion A'!$F$8:$F$62,'DFAT Criterion A'!$A$8:$A$62)=K$7,TRUE,"")</f>
        <v>#N/A</v>
      </c>
      <c r="L85" s="57" t="e">
        <f>IF(_xlfn.XLOOKUP($E85,'DFAT Criterion A'!$F$8:$F$62,'DFAT Criterion A'!$A$8:$A$62)=L$7,TRUE,"")</f>
        <v>#N/A</v>
      </c>
      <c r="M85" s="57" t="e">
        <f>IF(_xlfn.XLOOKUP($E85,'DFAT Criterion A'!$F$8:$F$62,'DFAT Criterion A'!$A$8:$A$62)=M$7,TRUE,"")</f>
        <v>#N/A</v>
      </c>
      <c r="N85" s="57" t="e">
        <f>IF(_xlfn.XLOOKUP($E85,'DFAT Criterion A'!$F$8:$F$62,'DFAT Criterion A'!$A$8:$A$62)=N$7,TRUE,"")</f>
        <v>#N/A</v>
      </c>
      <c r="O85" s="57" t="e">
        <f>IF(_xlfn.XLOOKUP($E85,'DFAT Criterion A'!$F$8:$F$62,'DFAT Criterion A'!$A$8:$A$62)=O$7,TRUE,"")</f>
        <v>#N/A</v>
      </c>
      <c r="P85" s="57" t="e">
        <f>IF(_xlfn.XLOOKUP($E85,'DFAT Criterion A'!$F$8:$F$62,'DFAT Criterion A'!$A$8:$A$62)=P$7,TRUE,"")</f>
        <v>#N/A</v>
      </c>
      <c r="Q85" s="57" t="e">
        <f>IF(_xlfn.XLOOKUP($E85,'DFAT Criterion A'!$F$8:$F$62,'DFAT Criterion A'!$A$8:$A$62)=Q$7,TRUE,"")</f>
        <v>#N/A</v>
      </c>
      <c r="R85" s="57" t="e">
        <f>IF(_xlfn.XLOOKUP($E85,'DFAT Criterion A'!$F$8:$F$62,'DFAT Criterion A'!$A$8:$A$62)=R$7,TRUE,"")</f>
        <v>#N/A</v>
      </c>
      <c r="S85" s="57" t="e">
        <f>IF(_xlfn.XLOOKUP($E85,'DFAT Criterion A'!$F$8:$F$62,'DFAT Criterion A'!$A$8:$A$62)=S$7,TRUE,"")</f>
        <v>#N/A</v>
      </c>
      <c r="T85" s="57" t="e">
        <f>IF(_xlfn.XLOOKUP($E85,'DFAT Criterion A'!$F$8:$F$62,'DFAT Criterion A'!$A$8:$A$62)=T$7,TRUE,"")</f>
        <v>#N/A</v>
      </c>
      <c r="U85" s="57" t="e">
        <f>IF(_xlfn.XLOOKUP($E85,'DFAT Criterion A'!$F$8:$F$62,'DFAT Criterion A'!$A$8:$A$62)=U$7,TRUE,"")</f>
        <v>#N/A</v>
      </c>
      <c r="V85" s="57" t="e">
        <f>IF(_xlfn.XLOOKUP($E85,'DFAT Criterion A'!$F$8:$F$62,'DFAT Criterion A'!$A$8:$A$62)=V$7,TRUE,"")</f>
        <v>#N/A</v>
      </c>
      <c r="W85" s="57" t="e">
        <f>IF(_xlfn.XLOOKUP($E85,'DFAT Criterion A'!$F$8:$F$62,'DFAT Criterion A'!$A$8:$A$62)=W$7,TRUE,"")</f>
        <v>#N/A</v>
      </c>
      <c r="X85" s="79" t="e">
        <f>IF(_xlfn.XLOOKUP($E85,'DFAT Criterion A'!$F$8:$F$62,'DFAT Criterion A'!$A$8:$A$62)=X$7,TRUE,"")</f>
        <v>#N/A</v>
      </c>
      <c r="Y85" s="110" t="e">
        <f>IF(_xlfn.XLOOKUP($E85,'DFAT Criterion B'!$F$8:$F$81,'DFAT Criterion B'!$A$8:$A$81)=Y$7,TRUE,"")</f>
        <v>#N/A</v>
      </c>
      <c r="Z85" s="57" t="e">
        <f>IF(_xlfn.XLOOKUP($E85,'DFAT Criterion B'!$F$8:$F$81,'DFAT Criterion B'!$A$8:$A$81)=Z$7,TRUE,"")</f>
        <v>#N/A</v>
      </c>
      <c r="AA85" s="57" t="e">
        <f>IF(_xlfn.XLOOKUP($E85,'DFAT Criterion B'!$F$8:$F$81,'DFAT Criterion B'!$A$8:$A$81)=AA$7,TRUE,"")</f>
        <v>#N/A</v>
      </c>
      <c r="AB85" s="57" t="e">
        <f>IF(_xlfn.XLOOKUP($E85,'DFAT Criterion B'!$F$8:$F$81,'DFAT Criterion B'!$A$8:$A$81)=AB$7,TRUE,"")</f>
        <v>#N/A</v>
      </c>
      <c r="AC85" s="57" t="e">
        <f>IF(_xlfn.XLOOKUP($E85,'DFAT Criterion B'!$F$8:$F$81,'DFAT Criterion B'!$A$8:$A$81)=AC$7,TRUE,"")</f>
        <v>#N/A</v>
      </c>
      <c r="AD85" s="57" t="e">
        <f>IF(_xlfn.XLOOKUP($E85,'DFAT Criterion B'!$F$8:$F$81,'DFAT Criterion B'!$A$8:$A$81)=AD$7,TRUE,"")</f>
        <v>#N/A</v>
      </c>
      <c r="AE85" s="57" t="e">
        <f>IF(_xlfn.XLOOKUP($E85,'DFAT Criterion B'!$F$8:$F$81,'DFAT Criterion B'!$A$8:$A$81)=AE$7,TRUE,"")</f>
        <v>#N/A</v>
      </c>
      <c r="AF85" s="57" t="e">
        <f>IF(_xlfn.XLOOKUP($E85,'DFAT Criterion B'!$F$8:$F$81,'DFAT Criterion B'!$A$8:$A$81)=AF$7,TRUE,"")</f>
        <v>#N/A</v>
      </c>
      <c r="AG85" s="57" t="e">
        <f>IF(_xlfn.XLOOKUP($E85,'DFAT Criterion B'!$F$8:$F$81,'DFAT Criterion B'!$A$8:$A$81)=AG$7,TRUE,"")</f>
        <v>#N/A</v>
      </c>
      <c r="AH85" s="57" t="e">
        <f>IF(_xlfn.XLOOKUP($E85,'DFAT Criterion B'!$F$8:$F$81,'DFAT Criterion B'!$A$8:$A$81)=AH$7,TRUE,"")</f>
        <v>#N/A</v>
      </c>
      <c r="AI85" s="57" t="e">
        <f>IF(_xlfn.XLOOKUP($E85,'DFAT Criterion B'!$F$8:$F$81,'DFAT Criterion B'!$A$8:$A$81)=AI$7,TRUE,"")</f>
        <v>#N/A</v>
      </c>
      <c r="AJ85" s="57" t="e">
        <f>IF(_xlfn.XLOOKUP($E85,'DFAT Criterion B'!$F$8:$F$81,'DFAT Criterion B'!$A$8:$A$81)=AJ$7,TRUE,"")</f>
        <v>#N/A</v>
      </c>
      <c r="AK85" s="57" t="e">
        <f>IF(_xlfn.XLOOKUP($E85,'DFAT Criterion B'!$F$8:$F$81,'DFAT Criterion B'!$A$8:$A$81)=AK$7,TRUE,"")</f>
        <v>#N/A</v>
      </c>
      <c r="AL85" s="57" t="e">
        <f>IF(_xlfn.XLOOKUP($E85,'DFAT Criterion B'!$F$8:$F$81,'DFAT Criterion B'!$A$8:$A$81)=AL$7,TRUE,"")</f>
        <v>#N/A</v>
      </c>
      <c r="AM85" s="57" t="e">
        <f>IF(_xlfn.XLOOKUP($E85,'DFAT Criterion B'!$F$8:$F$81,'DFAT Criterion B'!$A$8:$A$81)=AM$7,TRUE,"")</f>
        <v>#N/A</v>
      </c>
      <c r="AN85" s="57" t="e">
        <f>IF(_xlfn.XLOOKUP($E85,'DFAT Criterion B'!$F$8:$F$81,'DFAT Criterion B'!$A$8:$A$81)=AN$7,TRUE,"")</f>
        <v>#N/A</v>
      </c>
      <c r="AO85" s="57" t="e">
        <f>IF(_xlfn.XLOOKUP($E85,'DFAT Criterion B'!$F$8:$F$81,'DFAT Criterion B'!$A$8:$A$81)=AO$7,TRUE,"")</f>
        <v>#N/A</v>
      </c>
      <c r="AP85" s="57" t="e">
        <f>IF(_xlfn.XLOOKUP($E85,'DFAT Criterion B'!$F$8:$F$81,'DFAT Criterion B'!$A$8:$A$81)=AP$7,TRUE,"")</f>
        <v>#N/A</v>
      </c>
      <c r="AQ85" s="57" t="e">
        <f>IF(_xlfn.XLOOKUP($E85,'DFAT Criterion B'!$F$8:$F$81,'DFAT Criterion B'!$A$8:$A$81)=AQ$7,TRUE,"")</f>
        <v>#N/A</v>
      </c>
      <c r="AR85" s="57" t="e">
        <f>IF(_xlfn.XLOOKUP($E85,'DFAT Criterion B'!$F$8:$F$81,'DFAT Criterion B'!$A$8:$A$81)=AR$7,TRUE,"")</f>
        <v>#N/A</v>
      </c>
      <c r="AS85" s="57" t="e">
        <f>IF(_xlfn.XLOOKUP($E85,'DFAT Criterion B'!$F$8:$F$81,'DFAT Criterion B'!$A$8:$A$81)=AS$7,TRUE,"")</f>
        <v>#N/A</v>
      </c>
      <c r="AT85" s="57" t="e">
        <f>IF(_xlfn.XLOOKUP($E85,'DFAT Criterion B'!$F$8:$F$81,'DFAT Criterion B'!$A$8:$A$81)=AT$7,TRUE,"")</f>
        <v>#N/A</v>
      </c>
      <c r="AU85" s="57" t="e">
        <f>IF(_xlfn.XLOOKUP($E85,'DFAT Criterion B'!$F$8:$F$81,'DFAT Criterion B'!$A$8:$A$81)=AU$7,TRUE,"")</f>
        <v>#N/A</v>
      </c>
      <c r="AV85" s="57" t="e">
        <f>IF(_xlfn.XLOOKUP($E85,'DFAT Criterion B'!$F$8:$F$81,'DFAT Criterion B'!$A$8:$A$81)=AV$7,TRUE,"")</f>
        <v>#N/A</v>
      </c>
      <c r="AW85" s="79" t="e">
        <f>IF(_xlfn.XLOOKUP($E85,'DFAT Criterion B'!$F$8:$F$81,'DFAT Criterion B'!$A$8:$A$81)=AW$7,TRUE,"")</f>
        <v>#N/A</v>
      </c>
      <c r="AX85" s="130"/>
      <c r="AY85" s="2"/>
      <c r="AZ85" s="2"/>
      <c r="BA85" s="2"/>
      <c r="BB85" s="2"/>
      <c r="BC85" s="2"/>
      <c r="BD85" s="2"/>
      <c r="BE85" s="2"/>
      <c r="BF85" s="2"/>
      <c r="BG85" s="2"/>
      <c r="BH85" s="2"/>
      <c r="BI85" s="2"/>
      <c r="BJ85" s="2"/>
      <c r="BK85" s="2"/>
      <c r="BL85" s="2"/>
      <c r="BM85" s="1"/>
      <c r="BN85" s="130"/>
      <c r="BO85" s="2"/>
      <c r="BP85" s="2"/>
      <c r="BQ85" s="2"/>
      <c r="BR85" s="2"/>
      <c r="BS85" s="2"/>
      <c r="BT85" s="1"/>
      <c r="BU85" s="148"/>
      <c r="BV85" s="142"/>
      <c r="BW85" s="57" t="str">
        <f>IF(_xlfn.XLOOKUP($E85,'DFAT Criterion E'!$F$8:$F$84,'DFAT Criterion E'!$A$8:$A$84)=BW$7,TRUE,"")</f>
        <v/>
      </c>
      <c r="BX85" s="57" t="str">
        <f>IF(_xlfn.XLOOKUP($E85,'DFAT Criterion E'!$F$8:$F$84,'DFAT Criterion E'!$A$8:$A$84)=BX$7,TRUE,"")</f>
        <v/>
      </c>
      <c r="BY85" s="57" t="str">
        <f>IF(_xlfn.XLOOKUP($E85,'DFAT Criterion E'!$F$8:$F$84,'DFAT Criterion E'!$A$8:$A$84)=BY$7,TRUE,"")</f>
        <v/>
      </c>
      <c r="BZ85" s="142"/>
      <c r="CA85" s="57" t="str">
        <f>IF(_xlfn.XLOOKUP($E85,'DFAT Criterion E'!$F$8:$F$84,'DFAT Criterion E'!$A$8:$A$84)=CA$7,TRUE,"")</f>
        <v/>
      </c>
      <c r="CB85" s="57" t="str">
        <f>IF(_xlfn.XLOOKUP($E85,'DFAT Criterion E'!$F$8:$F$84,'DFAT Criterion E'!$A$8:$A$84)=CB$7,TRUE,"")</f>
        <v/>
      </c>
      <c r="CC85" s="57" t="str">
        <f>IF(_xlfn.XLOOKUP($E85,'DFAT Criterion E'!$F$8:$F$84,'DFAT Criterion E'!$A$8:$A$84)=CC$7,TRUE,"")</f>
        <v/>
      </c>
      <c r="CD85" s="57" t="str">
        <f>IF(_xlfn.XLOOKUP($E85,'DFAT Criterion E'!$F$8:$F$84,'DFAT Criterion E'!$A$8:$A$84)=CD$7,TRUE,"")</f>
        <v/>
      </c>
      <c r="CE85" s="114" t="str">
        <f>IF(_xlfn.XLOOKUP($E85,'DFAT Criterion E'!$F$8:$F$84,'DFAT Criterion E'!$A$8:$A$84)=CE$7,TRUE,"")</f>
        <v/>
      </c>
      <c r="CF85" s="57" t="str">
        <f>IF(_xlfn.XLOOKUP($E85,'DFAT Criterion E'!$F$8:$F$84,'DFAT Criterion E'!$A$8:$A$84)=CF$7,TRUE,"")</f>
        <v/>
      </c>
      <c r="CG85" s="57" t="str">
        <f>IF(_xlfn.XLOOKUP($E85,'DFAT Criterion E'!$F$8:$F$84,'DFAT Criterion E'!$A$8:$A$84)=CG$7,TRUE,"")</f>
        <v/>
      </c>
      <c r="CH85" s="57" t="str">
        <f>IF(_xlfn.XLOOKUP($E85,'DFAT Criterion E'!$F$8:$F$84,'DFAT Criterion E'!$A$8:$A$84)=CH$7,TRUE,"")</f>
        <v/>
      </c>
      <c r="CI85" s="57" t="str">
        <f>IF(_xlfn.XLOOKUP($E85,'DFAT Criterion E'!$F$8:$F$84,'DFAT Criterion E'!$A$8:$A$84)=CI$7,TRUE,"")</f>
        <v/>
      </c>
      <c r="CJ85" s="57" t="str">
        <f>IF(_xlfn.XLOOKUP($E85,'DFAT Criterion E'!$F$8:$F$84,'DFAT Criterion E'!$A$8:$A$84)=CJ$7,TRUE,"")</f>
        <v/>
      </c>
      <c r="CK85" s="57" t="str">
        <f>IF(_xlfn.XLOOKUP($E85,'DFAT Criterion E'!$F$8:$F$84,'DFAT Criterion E'!$A$8:$A$84)=CK$7,TRUE,"")</f>
        <v/>
      </c>
      <c r="CL85" s="57" t="str">
        <f>IF(_xlfn.XLOOKUP($E85,'DFAT Criterion E'!$F$8:$F$84,'DFAT Criterion E'!$A$8:$A$84)=CL$7,TRUE,"")</f>
        <v/>
      </c>
      <c r="CM85" s="57" t="str">
        <f>IF(_xlfn.XLOOKUP($E85,'DFAT Criterion E'!$F$8:$F$84,'DFAT Criterion E'!$A$8:$A$84)=CM$7,TRUE,"")</f>
        <v/>
      </c>
      <c r="CN85" s="57" t="str">
        <f>IF(_xlfn.XLOOKUP($E85,'DFAT Criterion E'!$F$8:$F$84,'DFAT Criterion E'!$A$8:$A$84)=CN$7,TRUE,"")</f>
        <v/>
      </c>
      <c r="CO85" s="57" t="str">
        <f>IF(_xlfn.XLOOKUP($E85,'DFAT Criterion E'!$F$8:$F$84,'DFAT Criterion E'!$A$8:$A$84)=CO$7,TRUE,"")</f>
        <v/>
      </c>
      <c r="CP85" s="57" t="str">
        <f>IF(_xlfn.XLOOKUP($E85,'DFAT Criterion E'!$F$8:$F$84,'DFAT Criterion E'!$A$8:$A$84)=CP$7,TRUE,"")</f>
        <v/>
      </c>
      <c r="CQ85" s="142"/>
      <c r="CR85" s="57" t="str">
        <f>IF(_xlfn.XLOOKUP($E85,'DFAT Criterion E'!$F$8:$F$84,'DFAT Criterion E'!$A$8:$A$84)=CR$7,TRUE,"")</f>
        <v/>
      </c>
      <c r="CS85" s="57" t="str">
        <f>IF(_xlfn.XLOOKUP($E85,'DFAT Criterion E'!$F$8:$F$84,'DFAT Criterion E'!$A$8:$A$84)=CS$7,TRUE,"")</f>
        <v/>
      </c>
      <c r="CT85" s="57" t="str">
        <f>IF(_xlfn.XLOOKUP($E85,'DFAT Criterion E'!$F$8:$F$84,'DFAT Criterion E'!$A$8:$A$84)=CT$7,TRUE,"")</f>
        <v/>
      </c>
      <c r="CU85" s="57" t="str">
        <f>IF(_xlfn.XLOOKUP($E85,'DFAT Criterion E'!$F$8:$F$84,'DFAT Criterion E'!$A$8:$A$84)=CU$7,TRUE,"")</f>
        <v/>
      </c>
      <c r="CV85" s="57" t="str">
        <f>IF(_xlfn.XLOOKUP($E85,'DFAT Criterion E'!$F$8:$F$84,'DFAT Criterion E'!$A$8:$A$84)=CV$7,TRUE,"")</f>
        <v/>
      </c>
      <c r="CW85" s="57" t="str">
        <f>IF(_xlfn.XLOOKUP($E85,'DFAT Criterion E'!$F$8:$F$84,'DFAT Criterion E'!$A$8:$A$84)=CW$7,TRUE,"")</f>
        <v/>
      </c>
      <c r="CX85" s="57" t="str">
        <f>IF(_xlfn.XLOOKUP($E85,'DFAT Criterion E'!$F$8:$F$84,'DFAT Criterion E'!$A$8:$A$84)=CX$7,TRUE,"")</f>
        <v/>
      </c>
      <c r="CY85" s="57" t="str">
        <f>IF(_xlfn.XLOOKUP($E85,'DFAT Criterion E'!$F$8:$F$84,'DFAT Criterion E'!$A$8:$A$84)=CY$7,TRUE,"")</f>
        <v/>
      </c>
      <c r="CZ85" s="57" t="str">
        <f>IF(_xlfn.XLOOKUP($E85,'DFAT Criterion E'!$F$8:$F$84,'DFAT Criterion E'!$A$8:$A$84)=CZ$7,TRUE,"")</f>
        <v/>
      </c>
      <c r="DA85" s="57" t="str">
        <f>IF(_xlfn.XLOOKUP($E85,'DFAT Criterion E'!$F$8:$F$84,'DFAT Criterion E'!$A$8:$A$84)=DA$7,TRUE,"")</f>
        <v/>
      </c>
      <c r="DB85" s="57" t="str">
        <f>IF(_xlfn.XLOOKUP($E85,'DFAT Criterion E'!$F$8:$F$84,'DFAT Criterion E'!$A$8:$A$84)=DB$7,TRUE,"")</f>
        <v/>
      </c>
      <c r="DC85" s="79" t="str">
        <f>IF(_xlfn.XLOOKUP($E85,'DFAT Criterion E'!$F$8:$F$84,'DFAT Criterion E'!$A$8:$A$84)=DC$7,TRUE,"")</f>
        <v/>
      </c>
      <c r="DD85" s="130"/>
    </row>
    <row r="86" spans="2:109" ht="18.95" customHeight="1" x14ac:dyDescent="0.25">
      <c r="B86" s="293"/>
      <c r="C86" s="296"/>
      <c r="D86" s="407"/>
      <c r="E86" s="173" t="s">
        <v>264</v>
      </c>
      <c r="F86" s="51"/>
      <c r="G86" s="57" t="e">
        <f>IF(_xlfn.XLOOKUP($E86,'DFAT Criterion A'!$F$8:$F$62,'DFAT Criterion A'!$A$8:$A$62)=G$7,TRUE,"")</f>
        <v>#N/A</v>
      </c>
      <c r="H86" s="57" t="e">
        <f>IF(_xlfn.XLOOKUP($E86,'DFAT Criterion A'!$F$8:$F$62,'DFAT Criterion A'!$A$8:$A$62)=H$7,TRUE,"")</f>
        <v>#N/A</v>
      </c>
      <c r="I86" s="57" t="e">
        <f>IF(_xlfn.XLOOKUP($E86,'DFAT Criterion A'!$F$8:$F$62,'DFAT Criterion A'!$A$8:$A$62)=I$7,TRUE,"")</f>
        <v>#N/A</v>
      </c>
      <c r="J86" s="57" t="e">
        <f>IF(_xlfn.XLOOKUP($E86,'DFAT Criterion A'!$F$8:$F$62,'DFAT Criterion A'!$A$8:$A$62)=J$7,TRUE,"")</f>
        <v>#N/A</v>
      </c>
      <c r="K86" s="57" t="e">
        <f>IF(_xlfn.XLOOKUP($E86,'DFAT Criterion A'!$F$8:$F$62,'DFAT Criterion A'!$A$8:$A$62)=K$7,TRUE,"")</f>
        <v>#N/A</v>
      </c>
      <c r="L86" s="57" t="e">
        <f>IF(_xlfn.XLOOKUP($E86,'DFAT Criterion A'!$F$8:$F$62,'DFAT Criterion A'!$A$8:$A$62)=L$7,TRUE,"")</f>
        <v>#N/A</v>
      </c>
      <c r="M86" s="57" t="e">
        <f>IF(_xlfn.XLOOKUP($E86,'DFAT Criterion A'!$F$8:$F$62,'DFAT Criterion A'!$A$8:$A$62)=M$7,TRUE,"")</f>
        <v>#N/A</v>
      </c>
      <c r="N86" s="57" t="e">
        <f>IF(_xlfn.XLOOKUP($E86,'DFAT Criterion A'!$F$8:$F$62,'DFAT Criterion A'!$A$8:$A$62)=N$7,TRUE,"")</f>
        <v>#N/A</v>
      </c>
      <c r="O86" s="57" t="e">
        <f>IF(_xlfn.XLOOKUP($E86,'DFAT Criterion A'!$F$8:$F$62,'DFAT Criterion A'!$A$8:$A$62)=O$7,TRUE,"")</f>
        <v>#N/A</v>
      </c>
      <c r="P86" s="57" t="e">
        <f>IF(_xlfn.XLOOKUP($E86,'DFAT Criterion A'!$F$8:$F$62,'DFAT Criterion A'!$A$8:$A$62)=P$7,TRUE,"")</f>
        <v>#N/A</v>
      </c>
      <c r="Q86" s="57" t="e">
        <f>IF(_xlfn.XLOOKUP($E86,'DFAT Criterion A'!$F$8:$F$62,'DFAT Criterion A'!$A$8:$A$62)=Q$7,TRUE,"")</f>
        <v>#N/A</v>
      </c>
      <c r="R86" s="57" t="e">
        <f>IF(_xlfn.XLOOKUP($E86,'DFAT Criterion A'!$F$8:$F$62,'DFAT Criterion A'!$A$8:$A$62)=R$7,TRUE,"")</f>
        <v>#N/A</v>
      </c>
      <c r="S86" s="57" t="e">
        <f>IF(_xlfn.XLOOKUP($E86,'DFAT Criterion A'!$F$8:$F$62,'DFAT Criterion A'!$A$8:$A$62)=S$7,TRUE,"")</f>
        <v>#N/A</v>
      </c>
      <c r="T86" s="57" t="e">
        <f>IF(_xlfn.XLOOKUP($E86,'DFAT Criterion A'!$F$8:$F$62,'DFAT Criterion A'!$A$8:$A$62)=T$7,TRUE,"")</f>
        <v>#N/A</v>
      </c>
      <c r="U86" s="57" t="e">
        <f>IF(_xlfn.XLOOKUP($E86,'DFAT Criterion A'!$F$8:$F$62,'DFAT Criterion A'!$A$8:$A$62)=U$7,TRUE,"")</f>
        <v>#N/A</v>
      </c>
      <c r="V86" s="57" t="e">
        <f>IF(_xlfn.XLOOKUP($E86,'DFAT Criterion A'!$F$8:$F$62,'DFAT Criterion A'!$A$8:$A$62)=V$7,TRUE,"")</f>
        <v>#N/A</v>
      </c>
      <c r="W86" s="57" t="e">
        <f>IF(_xlfn.XLOOKUP($E86,'DFAT Criterion A'!$F$8:$F$62,'DFAT Criterion A'!$A$8:$A$62)=W$7,TRUE,"")</f>
        <v>#N/A</v>
      </c>
      <c r="X86" s="79" t="e">
        <f>IF(_xlfn.XLOOKUP($E86,'DFAT Criterion A'!$F$8:$F$62,'DFAT Criterion A'!$A$8:$A$62)=X$7,TRUE,"")</f>
        <v>#N/A</v>
      </c>
      <c r="Y86" s="110" t="e">
        <f>IF(_xlfn.XLOOKUP($E86,'DFAT Criterion B'!$F$8:$F$81,'DFAT Criterion B'!$A$8:$A$81)=Y$7,TRUE,"")</f>
        <v>#N/A</v>
      </c>
      <c r="Z86" s="57" t="e">
        <f>IF(_xlfn.XLOOKUP($E86,'DFAT Criterion B'!$F$8:$F$81,'DFAT Criterion B'!$A$8:$A$81)=Z$7,TRUE,"")</f>
        <v>#N/A</v>
      </c>
      <c r="AA86" s="57" t="e">
        <f>IF(_xlfn.XLOOKUP($E86,'DFAT Criterion B'!$F$8:$F$81,'DFAT Criterion B'!$A$8:$A$81)=AA$7,TRUE,"")</f>
        <v>#N/A</v>
      </c>
      <c r="AB86" s="57" t="e">
        <f>IF(_xlfn.XLOOKUP($E86,'DFAT Criterion B'!$F$8:$F$81,'DFAT Criterion B'!$A$8:$A$81)=AB$7,TRUE,"")</f>
        <v>#N/A</v>
      </c>
      <c r="AC86" s="57" t="e">
        <f>IF(_xlfn.XLOOKUP($E86,'DFAT Criterion B'!$F$8:$F$81,'DFAT Criterion B'!$A$8:$A$81)=AC$7,TRUE,"")</f>
        <v>#N/A</v>
      </c>
      <c r="AD86" s="57" t="e">
        <f>IF(_xlfn.XLOOKUP($E86,'DFAT Criterion B'!$F$8:$F$81,'DFAT Criterion B'!$A$8:$A$81)=AD$7,TRUE,"")</f>
        <v>#N/A</v>
      </c>
      <c r="AE86" s="57" t="e">
        <f>IF(_xlfn.XLOOKUP($E86,'DFAT Criterion B'!$F$8:$F$81,'DFAT Criterion B'!$A$8:$A$81)=AE$7,TRUE,"")</f>
        <v>#N/A</v>
      </c>
      <c r="AF86" s="57" t="e">
        <f>IF(_xlfn.XLOOKUP($E86,'DFAT Criterion B'!$F$8:$F$81,'DFAT Criterion B'!$A$8:$A$81)=AF$7,TRUE,"")</f>
        <v>#N/A</v>
      </c>
      <c r="AG86" s="57" t="e">
        <f>IF(_xlfn.XLOOKUP($E86,'DFAT Criterion B'!$F$8:$F$81,'DFAT Criterion B'!$A$8:$A$81)=AG$7,TRUE,"")</f>
        <v>#N/A</v>
      </c>
      <c r="AH86" s="57" t="e">
        <f>IF(_xlfn.XLOOKUP($E86,'DFAT Criterion B'!$F$8:$F$81,'DFAT Criterion B'!$A$8:$A$81)=AH$7,TRUE,"")</f>
        <v>#N/A</v>
      </c>
      <c r="AI86" s="57" t="e">
        <f>IF(_xlfn.XLOOKUP($E86,'DFAT Criterion B'!$F$8:$F$81,'DFAT Criterion B'!$A$8:$A$81)=AI$7,TRUE,"")</f>
        <v>#N/A</v>
      </c>
      <c r="AJ86" s="57" t="e">
        <f>IF(_xlfn.XLOOKUP($E86,'DFAT Criterion B'!$F$8:$F$81,'DFAT Criterion B'!$A$8:$A$81)=AJ$7,TRUE,"")</f>
        <v>#N/A</v>
      </c>
      <c r="AK86" s="57" t="e">
        <f>IF(_xlfn.XLOOKUP($E86,'DFAT Criterion B'!$F$8:$F$81,'DFAT Criterion B'!$A$8:$A$81)=AK$7,TRUE,"")</f>
        <v>#N/A</v>
      </c>
      <c r="AL86" s="57" t="e">
        <f>IF(_xlfn.XLOOKUP($E86,'DFAT Criterion B'!$F$8:$F$81,'DFAT Criterion B'!$A$8:$A$81)=AL$7,TRUE,"")</f>
        <v>#N/A</v>
      </c>
      <c r="AM86" s="57" t="e">
        <f>IF(_xlfn.XLOOKUP($E86,'DFAT Criterion B'!$F$8:$F$81,'DFAT Criterion B'!$A$8:$A$81)=AM$7,TRUE,"")</f>
        <v>#N/A</v>
      </c>
      <c r="AN86" s="57" t="e">
        <f>IF(_xlfn.XLOOKUP($E86,'DFAT Criterion B'!$F$8:$F$81,'DFAT Criterion B'!$A$8:$A$81)=AN$7,TRUE,"")</f>
        <v>#N/A</v>
      </c>
      <c r="AO86" s="57" t="e">
        <f>IF(_xlfn.XLOOKUP($E86,'DFAT Criterion B'!$F$8:$F$81,'DFAT Criterion B'!$A$8:$A$81)=AO$7,TRUE,"")</f>
        <v>#N/A</v>
      </c>
      <c r="AP86" s="57" t="e">
        <f>IF(_xlfn.XLOOKUP($E86,'DFAT Criterion B'!$F$8:$F$81,'DFAT Criterion B'!$A$8:$A$81)=AP$7,TRUE,"")</f>
        <v>#N/A</v>
      </c>
      <c r="AQ86" s="57" t="e">
        <f>IF(_xlfn.XLOOKUP($E86,'DFAT Criterion B'!$F$8:$F$81,'DFAT Criterion B'!$A$8:$A$81)=AQ$7,TRUE,"")</f>
        <v>#N/A</v>
      </c>
      <c r="AR86" s="57" t="e">
        <f>IF(_xlfn.XLOOKUP($E86,'DFAT Criterion B'!$F$8:$F$81,'DFAT Criterion B'!$A$8:$A$81)=AR$7,TRUE,"")</f>
        <v>#N/A</v>
      </c>
      <c r="AS86" s="57" t="e">
        <f>IF(_xlfn.XLOOKUP($E86,'DFAT Criterion B'!$F$8:$F$81,'DFAT Criterion B'!$A$8:$A$81)=AS$7,TRUE,"")</f>
        <v>#N/A</v>
      </c>
      <c r="AT86" s="57" t="e">
        <f>IF(_xlfn.XLOOKUP($E86,'DFAT Criterion B'!$F$8:$F$81,'DFAT Criterion B'!$A$8:$A$81)=AT$7,TRUE,"")</f>
        <v>#N/A</v>
      </c>
      <c r="AU86" s="57" t="e">
        <f>IF(_xlfn.XLOOKUP($E86,'DFAT Criterion B'!$F$8:$F$81,'DFAT Criterion B'!$A$8:$A$81)=AU$7,TRUE,"")</f>
        <v>#N/A</v>
      </c>
      <c r="AV86" s="57" t="e">
        <f>IF(_xlfn.XLOOKUP($E86,'DFAT Criterion B'!$F$8:$F$81,'DFAT Criterion B'!$A$8:$A$81)=AV$7,TRUE,"")</f>
        <v>#N/A</v>
      </c>
      <c r="AW86" s="79" t="e">
        <f>IF(_xlfn.XLOOKUP($E86,'DFAT Criterion B'!$F$8:$F$81,'DFAT Criterion B'!$A$8:$A$81)=AW$7,TRUE,"")</f>
        <v>#N/A</v>
      </c>
      <c r="AX86" s="130"/>
      <c r="AY86" s="2"/>
      <c r="AZ86" s="2"/>
      <c r="BA86" s="2"/>
      <c r="BB86" s="2"/>
      <c r="BC86" s="2"/>
      <c r="BD86" s="2"/>
      <c r="BE86" s="2"/>
      <c r="BF86" s="2"/>
      <c r="BG86" s="2"/>
      <c r="BH86" s="2"/>
      <c r="BI86" s="2"/>
      <c r="BJ86" s="2"/>
      <c r="BK86" s="2"/>
      <c r="BL86" s="2"/>
      <c r="BM86" s="1"/>
      <c r="BN86" s="130"/>
      <c r="BO86" s="2"/>
      <c r="BP86" s="2"/>
      <c r="BQ86" s="2"/>
      <c r="BR86" s="2"/>
      <c r="BS86" s="2"/>
      <c r="BT86" s="1"/>
      <c r="BU86" s="110" t="str">
        <f>IF(_xlfn.XLOOKUP($E86,'DFAT Criterion E'!$F$8:$F$84,'DFAT Criterion E'!$A$8:$A$84)=BU$7,TRUE,"")</f>
        <v/>
      </c>
      <c r="BV86" s="57" t="str">
        <f>IF(_xlfn.XLOOKUP($E86,'DFAT Criterion E'!$F$8:$F$84,'DFAT Criterion E'!$A$8:$A$84)=BV$7,TRUE,"")</f>
        <v/>
      </c>
      <c r="BW86" s="57" t="str">
        <f>IF(_xlfn.XLOOKUP($E86,'DFAT Criterion E'!$F$8:$F$84,'DFAT Criterion E'!$A$8:$A$84)=BW$7,TRUE,"")</f>
        <v/>
      </c>
      <c r="BX86" s="57" t="str">
        <f>IF(_xlfn.XLOOKUP($E86,'DFAT Criterion E'!$F$8:$F$84,'DFAT Criterion E'!$A$8:$A$84)=BX$7,TRUE,"")</f>
        <v/>
      </c>
      <c r="BY86" s="112"/>
      <c r="BZ86" s="57" t="str">
        <f>IF(_xlfn.XLOOKUP($E86,'DFAT Criterion E'!$F$8:$F$84,'DFAT Criterion E'!$A$8:$A$84)=BZ$7,TRUE,"")</f>
        <v/>
      </c>
      <c r="CA86" s="57" t="str">
        <f>IF(_xlfn.XLOOKUP($E86,'DFAT Criterion E'!$F$8:$F$84,'DFAT Criterion E'!$A$8:$A$84)=CA$7,TRUE,"")</f>
        <v/>
      </c>
      <c r="CB86" s="57" t="str">
        <f>IF(_xlfn.XLOOKUP($E86,'DFAT Criterion E'!$F$8:$F$84,'DFAT Criterion E'!$A$8:$A$84)=CB$7,TRUE,"")</f>
        <v/>
      </c>
      <c r="CC86" s="57" t="str">
        <f>IF(_xlfn.XLOOKUP($E86,'DFAT Criterion E'!$F$8:$F$84,'DFAT Criterion E'!$A$8:$A$84)=CC$7,TRUE,"")</f>
        <v/>
      </c>
      <c r="CD86" s="57" t="str">
        <f>IF(_xlfn.XLOOKUP($E86,'DFAT Criterion E'!$F$8:$F$84,'DFAT Criterion E'!$A$8:$A$84)=CD$7,TRUE,"")</f>
        <v/>
      </c>
      <c r="CE86" s="57" t="str">
        <f>IF(_xlfn.XLOOKUP($E86,'DFAT Criterion E'!$F$8:$F$84,'DFAT Criterion E'!$A$8:$A$84)=CE$7,TRUE,"")</f>
        <v/>
      </c>
      <c r="CF86" s="57" t="str">
        <f>IF(_xlfn.XLOOKUP($E86,'DFAT Criterion E'!$F$8:$F$84,'DFAT Criterion E'!$A$8:$A$84)=CF$7,TRUE,"")</f>
        <v/>
      </c>
      <c r="CG86" s="57" t="str">
        <f>IF(_xlfn.XLOOKUP($E86,'DFAT Criterion E'!$F$8:$F$84,'DFAT Criterion E'!$A$8:$A$84)=CG$7,TRUE,"")</f>
        <v/>
      </c>
      <c r="CH86" s="57" t="str">
        <f>IF(_xlfn.XLOOKUP($E86,'DFAT Criterion E'!$F$8:$F$84,'DFAT Criterion E'!$A$8:$A$84)=CH$7,TRUE,"")</f>
        <v/>
      </c>
      <c r="CI86" s="57" t="str">
        <f>IF(_xlfn.XLOOKUP($E86,'DFAT Criterion E'!$F$8:$F$84,'DFAT Criterion E'!$A$8:$A$84)=CI$7,TRUE,"")</f>
        <v/>
      </c>
      <c r="CJ86" s="57" t="str">
        <f>IF(_xlfn.XLOOKUP($E86,'DFAT Criterion E'!$F$8:$F$84,'DFAT Criterion E'!$A$8:$A$84)=CJ$7,TRUE,"")</f>
        <v/>
      </c>
      <c r="CK86" s="57" t="str">
        <f>IF(_xlfn.XLOOKUP($E86,'DFAT Criterion E'!$F$8:$F$84,'DFAT Criterion E'!$A$8:$A$84)=CK$7,TRUE,"")</f>
        <v/>
      </c>
      <c r="CL86" s="57" t="str">
        <f>IF(_xlfn.XLOOKUP($E86,'DFAT Criterion E'!$F$8:$F$84,'DFAT Criterion E'!$A$8:$A$84)=CL$7,TRUE,"")</f>
        <v/>
      </c>
      <c r="CM86" s="57" t="str">
        <f>IF(_xlfn.XLOOKUP($E86,'DFAT Criterion E'!$F$8:$F$84,'DFAT Criterion E'!$A$8:$A$84)=CM$7,TRUE,"")</f>
        <v/>
      </c>
      <c r="CN86" s="57" t="str">
        <f>IF(_xlfn.XLOOKUP($E86,'DFAT Criterion E'!$F$8:$F$84,'DFAT Criterion E'!$A$8:$A$84)=CN$7,TRUE,"")</f>
        <v/>
      </c>
      <c r="CO86" s="57" t="str">
        <f>IF(_xlfn.XLOOKUP($E86,'DFAT Criterion E'!$F$8:$F$84,'DFAT Criterion E'!$A$8:$A$84)=CO$7,TRUE,"")</f>
        <v/>
      </c>
      <c r="CP86" s="57" t="str">
        <f>IF(_xlfn.XLOOKUP($E86,'DFAT Criterion E'!$F$8:$F$84,'DFAT Criterion E'!$A$8:$A$84)=CP$7,TRUE,"")</f>
        <v/>
      </c>
      <c r="CQ86" s="57" t="str">
        <f>IF(_xlfn.XLOOKUP($E86,'DFAT Criterion E'!$F$8:$F$84,'DFAT Criterion E'!$A$8:$A$84)=CQ$7,TRUE,"")</f>
        <v/>
      </c>
      <c r="CR86" s="57" t="str">
        <f>IF(_xlfn.XLOOKUP($E86,'DFAT Criterion E'!$F$8:$F$84,'DFAT Criterion E'!$A$8:$A$84)=CR$7,TRUE,"")</f>
        <v/>
      </c>
      <c r="CS86" s="57" t="str">
        <f>IF(_xlfn.XLOOKUP($E86,'DFAT Criterion E'!$F$8:$F$84,'DFAT Criterion E'!$A$8:$A$84)=CS$7,TRUE,"")</f>
        <v/>
      </c>
      <c r="CT86" s="57" t="str">
        <f>IF(_xlfn.XLOOKUP($E86,'DFAT Criterion E'!$F$8:$F$84,'DFAT Criterion E'!$A$8:$A$84)=CT$7,TRUE,"")</f>
        <v/>
      </c>
      <c r="CU86" s="57" t="str">
        <f>IF(_xlfn.XLOOKUP($E86,'DFAT Criterion E'!$F$8:$F$84,'DFAT Criterion E'!$A$8:$A$84)=CU$7,TRUE,"")</f>
        <v/>
      </c>
      <c r="CV86" s="57" t="str">
        <f>IF(_xlfn.XLOOKUP($E86,'DFAT Criterion E'!$F$8:$F$84,'DFAT Criterion E'!$A$8:$A$84)=CV$7,TRUE,"")</f>
        <v/>
      </c>
      <c r="CW86" s="57" t="str">
        <f>IF(_xlfn.XLOOKUP($E86,'DFAT Criterion E'!$F$8:$F$84,'DFAT Criterion E'!$A$8:$A$84)=CW$7,TRUE,"")</f>
        <v/>
      </c>
      <c r="CX86" s="57" t="str">
        <f>IF(_xlfn.XLOOKUP($E86,'DFAT Criterion E'!$F$8:$F$84,'DFAT Criterion E'!$A$8:$A$84)=CX$7,TRUE,"")</f>
        <v/>
      </c>
      <c r="CY86" s="57" t="str">
        <f>IF(_xlfn.XLOOKUP($E86,'DFAT Criterion E'!$F$8:$F$84,'DFAT Criterion E'!$A$8:$A$84)=CY$7,TRUE,"")</f>
        <v/>
      </c>
      <c r="CZ86" s="57" t="str">
        <f>IF(_xlfn.XLOOKUP($E86,'DFAT Criterion E'!$F$8:$F$84,'DFAT Criterion E'!$A$8:$A$84)=CZ$7,TRUE,"")</f>
        <v/>
      </c>
      <c r="DA86" s="57" t="str">
        <f>IF(_xlfn.XLOOKUP($E86,'DFAT Criterion E'!$F$8:$F$84,'DFAT Criterion E'!$A$8:$A$84)=DA$7,TRUE,"")</f>
        <v/>
      </c>
      <c r="DB86" s="57" t="str">
        <f>IF(_xlfn.XLOOKUP($E86,'DFAT Criterion E'!$F$8:$F$84,'DFAT Criterion E'!$A$8:$A$84)=DB$7,TRUE,"")</f>
        <v/>
      </c>
      <c r="DC86" s="79" t="str">
        <f>IF(_xlfn.XLOOKUP($E86,'DFAT Criterion E'!$F$8:$F$84,'DFAT Criterion E'!$A$8:$A$84)=DC$7,TRUE,"")</f>
        <v/>
      </c>
      <c r="DD86" s="130"/>
    </row>
    <row r="87" spans="2:109" ht="18.95" customHeight="1" x14ac:dyDescent="0.25">
      <c r="B87" s="293"/>
      <c r="C87" s="296"/>
      <c r="D87" s="407"/>
      <c r="E87" s="173" t="s">
        <v>265</v>
      </c>
      <c r="F87" s="51"/>
      <c r="G87" s="57" t="e">
        <f>IF(_xlfn.XLOOKUP($E87,'DFAT Criterion A'!$F$8:$F$62,'DFAT Criterion A'!$A$8:$A$62)=G$7,TRUE,"")</f>
        <v>#N/A</v>
      </c>
      <c r="H87" s="57" t="e">
        <f>IF(_xlfn.XLOOKUP($E87,'DFAT Criterion A'!$F$8:$F$62,'DFAT Criterion A'!$A$8:$A$62)=H$7,TRUE,"")</f>
        <v>#N/A</v>
      </c>
      <c r="I87" s="57" t="e">
        <f>IF(_xlfn.XLOOKUP($E87,'DFAT Criterion A'!$F$8:$F$62,'DFAT Criterion A'!$A$8:$A$62)=I$7,TRUE,"")</f>
        <v>#N/A</v>
      </c>
      <c r="J87" s="57" t="e">
        <f>IF(_xlfn.XLOOKUP($E87,'DFAT Criterion A'!$F$8:$F$62,'DFAT Criterion A'!$A$8:$A$62)=J$7,TRUE,"")</f>
        <v>#N/A</v>
      </c>
      <c r="K87" s="57" t="e">
        <f>IF(_xlfn.XLOOKUP($E87,'DFAT Criterion A'!$F$8:$F$62,'DFAT Criterion A'!$A$8:$A$62)=K$7,TRUE,"")</f>
        <v>#N/A</v>
      </c>
      <c r="L87" s="57" t="e">
        <f>IF(_xlfn.XLOOKUP($E87,'DFAT Criterion A'!$F$8:$F$62,'DFAT Criterion A'!$A$8:$A$62)=L$7,TRUE,"")</f>
        <v>#N/A</v>
      </c>
      <c r="M87" s="57" t="e">
        <f>IF(_xlfn.XLOOKUP($E87,'DFAT Criterion A'!$F$8:$F$62,'DFAT Criterion A'!$A$8:$A$62)=M$7,TRUE,"")</f>
        <v>#N/A</v>
      </c>
      <c r="N87" s="57" t="e">
        <f>IF(_xlfn.XLOOKUP($E87,'DFAT Criterion A'!$F$8:$F$62,'DFAT Criterion A'!$A$8:$A$62)=N$7,TRUE,"")</f>
        <v>#N/A</v>
      </c>
      <c r="O87" s="57" t="e">
        <f>IF(_xlfn.XLOOKUP($E87,'DFAT Criterion A'!$F$8:$F$62,'DFAT Criterion A'!$A$8:$A$62)=O$7,TRUE,"")</f>
        <v>#N/A</v>
      </c>
      <c r="P87" s="57" t="e">
        <f>IF(_xlfn.XLOOKUP($E87,'DFAT Criterion A'!$F$8:$F$62,'DFAT Criterion A'!$A$8:$A$62)=P$7,TRUE,"")</f>
        <v>#N/A</v>
      </c>
      <c r="Q87" s="57" t="e">
        <f>IF(_xlfn.XLOOKUP($E87,'DFAT Criterion A'!$F$8:$F$62,'DFAT Criterion A'!$A$8:$A$62)=Q$7,TRUE,"")</f>
        <v>#N/A</v>
      </c>
      <c r="R87" s="57" t="e">
        <f>IF(_xlfn.XLOOKUP($E87,'DFAT Criterion A'!$F$8:$F$62,'DFAT Criterion A'!$A$8:$A$62)=R$7,TRUE,"")</f>
        <v>#N/A</v>
      </c>
      <c r="S87" s="57" t="e">
        <f>IF(_xlfn.XLOOKUP($E87,'DFAT Criterion A'!$F$8:$F$62,'DFAT Criterion A'!$A$8:$A$62)=S$7,TRUE,"")</f>
        <v>#N/A</v>
      </c>
      <c r="T87" s="57" t="e">
        <f>IF(_xlfn.XLOOKUP($E87,'DFAT Criterion A'!$F$8:$F$62,'DFAT Criterion A'!$A$8:$A$62)=T$7,TRUE,"")</f>
        <v>#N/A</v>
      </c>
      <c r="U87" s="57" t="e">
        <f>IF(_xlfn.XLOOKUP($E87,'DFAT Criterion A'!$F$8:$F$62,'DFAT Criterion A'!$A$8:$A$62)=U$7,TRUE,"")</f>
        <v>#N/A</v>
      </c>
      <c r="V87" s="57" t="e">
        <f>IF(_xlfn.XLOOKUP($E87,'DFAT Criterion A'!$F$8:$F$62,'DFAT Criterion A'!$A$8:$A$62)=V$7,TRUE,"")</f>
        <v>#N/A</v>
      </c>
      <c r="W87" s="57" t="e">
        <f>IF(_xlfn.XLOOKUP($E87,'DFAT Criterion A'!$F$8:$F$62,'DFAT Criterion A'!$A$8:$A$62)=W$7,TRUE,"")</f>
        <v>#N/A</v>
      </c>
      <c r="X87" s="79" t="e">
        <f>IF(_xlfn.XLOOKUP($E87,'DFAT Criterion A'!$F$8:$F$62,'DFAT Criterion A'!$A$8:$A$62)=X$7,TRUE,"")</f>
        <v>#N/A</v>
      </c>
      <c r="Y87" s="110" t="str">
        <f>IF(_xlfn.XLOOKUP($E87,'DFAT Criterion B'!$F$8:$F$81,'DFAT Criterion B'!$A$8:$A$81)=Y$7,TRUE,"")</f>
        <v/>
      </c>
      <c r="Z87" s="57" t="str">
        <f>IF(_xlfn.XLOOKUP($E87,'DFAT Criterion B'!$F$8:$F$81,'DFAT Criterion B'!$A$8:$A$81)=Z$7,TRUE,"")</f>
        <v/>
      </c>
      <c r="AA87" s="57" t="str">
        <f>IF(_xlfn.XLOOKUP($E87,'DFAT Criterion B'!$F$8:$F$81,'DFAT Criterion B'!$A$8:$A$81)=AA$7,TRUE,"")</f>
        <v/>
      </c>
      <c r="AB87" s="57" t="str">
        <f>IF(_xlfn.XLOOKUP($E87,'DFAT Criterion B'!$F$8:$F$81,'DFAT Criterion B'!$A$8:$A$81)=AB$7,TRUE,"")</f>
        <v/>
      </c>
      <c r="AC87" s="132"/>
      <c r="AD87" s="57" t="str">
        <f>IF(_xlfn.XLOOKUP($E87,'DFAT Criterion B'!$F$8:$F$81,'DFAT Criterion B'!$A$8:$A$81)=AD$7,TRUE,"")</f>
        <v/>
      </c>
      <c r="AE87" s="57" t="str">
        <f>IF(_xlfn.XLOOKUP($E87,'DFAT Criterion B'!$F$8:$F$81,'DFAT Criterion B'!$A$8:$A$81)=AE$7,TRUE,"")</f>
        <v/>
      </c>
      <c r="AF87" s="57" t="str">
        <f>IF(_xlfn.XLOOKUP($E87,'DFAT Criterion B'!$F$8:$F$81,'DFAT Criterion B'!$A$8:$A$81)=AF$7,TRUE,"")</f>
        <v/>
      </c>
      <c r="AG87" s="57" t="str">
        <f>IF(_xlfn.XLOOKUP($E87,'DFAT Criterion B'!$F$8:$F$81,'DFAT Criterion B'!$A$8:$A$81)=AG$7,TRUE,"")</f>
        <v/>
      </c>
      <c r="AH87" s="57" t="str">
        <f>IF(_xlfn.XLOOKUP($E87,'DFAT Criterion B'!$F$8:$F$81,'DFAT Criterion B'!$A$8:$A$81)=AH$7,TRUE,"")</f>
        <v/>
      </c>
      <c r="AI87" s="57" t="str">
        <f>IF(_xlfn.XLOOKUP($E87,'DFAT Criterion B'!$F$8:$F$81,'DFAT Criterion B'!$A$8:$A$81)=AI$7,TRUE,"")</f>
        <v/>
      </c>
      <c r="AJ87" s="57" t="str">
        <f>IF(_xlfn.XLOOKUP($E87,'DFAT Criterion B'!$F$8:$F$81,'DFAT Criterion B'!$A$8:$A$81)=AJ$7,TRUE,"")</f>
        <v/>
      </c>
      <c r="AK87" s="57" t="str">
        <f>IF(_xlfn.XLOOKUP($E87,'DFAT Criterion B'!$F$8:$F$81,'DFAT Criterion B'!$A$8:$A$81)=AK$7,TRUE,"")</f>
        <v/>
      </c>
      <c r="AL87" s="57" t="str">
        <f>IF(_xlfn.XLOOKUP($E87,'DFAT Criterion B'!$F$8:$F$81,'DFAT Criterion B'!$A$8:$A$81)=AL$7,TRUE,"")</f>
        <v/>
      </c>
      <c r="AM87" s="57" t="str">
        <f>IF(_xlfn.XLOOKUP($E87,'DFAT Criterion B'!$F$8:$F$81,'DFAT Criterion B'!$A$8:$A$81)=AM$7,TRUE,"")</f>
        <v/>
      </c>
      <c r="AN87" s="57" t="str">
        <f>IF(_xlfn.XLOOKUP($E87,'DFAT Criterion B'!$F$8:$F$81,'DFAT Criterion B'!$A$8:$A$81)=AN$7,TRUE,"")</f>
        <v/>
      </c>
      <c r="AO87" s="57" t="str">
        <f>IF(_xlfn.XLOOKUP($E87,'DFAT Criterion B'!$F$8:$F$81,'DFAT Criterion B'!$A$8:$A$81)=AO$7,TRUE,"")</f>
        <v/>
      </c>
      <c r="AP87" s="57" t="str">
        <f>IF(_xlfn.XLOOKUP($E87,'DFAT Criterion B'!$F$8:$F$81,'DFAT Criterion B'!$A$8:$A$81)=AP$7,TRUE,"")</f>
        <v/>
      </c>
      <c r="AQ87" s="57" t="str">
        <f>IF(_xlfn.XLOOKUP($E87,'DFAT Criterion B'!$F$8:$F$81,'DFAT Criterion B'!$A$8:$A$81)=AQ$7,TRUE,"")</f>
        <v/>
      </c>
      <c r="AR87" s="57" t="str">
        <f>IF(_xlfn.XLOOKUP($E87,'DFAT Criterion B'!$F$8:$F$81,'DFAT Criterion B'!$A$8:$A$81)=AR$7,TRUE,"")</f>
        <v/>
      </c>
      <c r="AS87" s="57" t="str">
        <f>IF(_xlfn.XLOOKUP($E87,'DFAT Criterion B'!$F$8:$F$81,'DFAT Criterion B'!$A$8:$A$81)=AS$7,TRUE,"")</f>
        <v/>
      </c>
      <c r="AT87" s="57" t="str">
        <f>IF(_xlfn.XLOOKUP($E87,'DFAT Criterion B'!$F$8:$F$81,'DFAT Criterion B'!$A$8:$A$81)=AT$7,TRUE,"")</f>
        <v/>
      </c>
      <c r="AU87" s="57" t="str">
        <f>IF(_xlfn.XLOOKUP($E87,'DFAT Criterion B'!$F$8:$F$81,'DFAT Criterion B'!$A$8:$A$81)=AU$7,TRUE,"")</f>
        <v/>
      </c>
      <c r="AV87" s="57" t="str">
        <f>IF(_xlfn.XLOOKUP($E87,'DFAT Criterion B'!$F$8:$F$81,'DFAT Criterion B'!$A$8:$A$81)=AV$7,TRUE,"")</f>
        <v/>
      </c>
      <c r="AW87" s="79" t="str">
        <f>IF(_xlfn.XLOOKUP($E87,'DFAT Criterion B'!$F$8:$F$81,'DFAT Criterion B'!$A$8:$A$81)=AW$7,TRUE,"")</f>
        <v/>
      </c>
      <c r="AX87" s="130"/>
      <c r="AY87" s="2"/>
      <c r="AZ87" s="2"/>
      <c r="BA87" s="2"/>
      <c r="BB87" s="2"/>
      <c r="BC87" s="2"/>
      <c r="BD87" s="112"/>
      <c r="BE87" s="2"/>
      <c r="BF87" s="2"/>
      <c r="BG87" s="2"/>
      <c r="BH87" s="2"/>
      <c r="BI87" s="2"/>
      <c r="BJ87" s="2"/>
      <c r="BK87" s="2"/>
      <c r="BL87" s="2"/>
      <c r="BM87" s="1"/>
      <c r="BN87" s="130"/>
      <c r="BO87" s="2"/>
      <c r="BP87" s="2"/>
      <c r="BQ87" s="2"/>
      <c r="BR87" s="2"/>
      <c r="BS87" s="2"/>
      <c r="BT87" s="1"/>
      <c r="BU87" s="110" t="str">
        <f>IF(_xlfn.XLOOKUP($E87,'DFAT Criterion E'!$F$8:$F$84,'DFAT Criterion E'!$A$8:$A$84)=BU$7,TRUE,"")</f>
        <v/>
      </c>
      <c r="BV87" s="57" t="str">
        <f>IF(_xlfn.XLOOKUP($E87,'DFAT Criterion E'!$F$8:$F$84,'DFAT Criterion E'!$A$8:$A$84)=BV$7,TRUE,"")</f>
        <v/>
      </c>
      <c r="BW87" s="57" t="str">
        <f>IF(_xlfn.XLOOKUP($E87,'DFAT Criterion E'!$F$8:$F$84,'DFAT Criterion E'!$A$8:$A$84)=BW$7,TRUE,"")</f>
        <v/>
      </c>
      <c r="BX87" s="57" t="str">
        <f>IF(_xlfn.XLOOKUP($E87,'DFAT Criterion E'!$F$8:$F$84,'DFAT Criterion E'!$A$8:$A$84)=BX$7,TRUE,"")</f>
        <v/>
      </c>
      <c r="BY87" s="57" t="str">
        <f>IF(_xlfn.XLOOKUP($E87,'DFAT Criterion E'!$F$8:$F$84,'DFAT Criterion E'!$A$8:$A$84)=BY$7,TRUE,"")</f>
        <v/>
      </c>
      <c r="BZ87" s="142"/>
      <c r="CA87" s="57" t="str">
        <f>IF(_xlfn.XLOOKUP($E87,'DFAT Criterion E'!$F$8:$F$84,'DFAT Criterion E'!$A$8:$A$84)=CA$7,TRUE,"")</f>
        <v/>
      </c>
      <c r="CB87" s="57" t="str">
        <f>IF(_xlfn.XLOOKUP($E87,'DFAT Criterion E'!$F$8:$F$84,'DFAT Criterion E'!$A$8:$A$84)=CB$7,TRUE,"")</f>
        <v/>
      </c>
      <c r="CC87" s="57" t="str">
        <f>IF(_xlfn.XLOOKUP($E87,'DFAT Criterion E'!$F$8:$F$84,'DFAT Criterion E'!$A$8:$A$84)=CC$7,TRUE,"")</f>
        <v/>
      </c>
      <c r="CD87" s="57" t="str">
        <f>IF(_xlfn.XLOOKUP($E87,'DFAT Criterion E'!$F$8:$F$84,'DFAT Criterion E'!$A$8:$A$84)=CD$7,TRUE,"")</f>
        <v/>
      </c>
      <c r="CE87" s="114" t="str">
        <f>IF(_xlfn.XLOOKUP($E87,'DFAT Criterion E'!$F$8:$F$84,'DFAT Criterion E'!$A$8:$A$84)=CE$7,TRUE,"")</f>
        <v/>
      </c>
      <c r="CF87" s="114" t="str">
        <f>IF(_xlfn.XLOOKUP($E87,'DFAT Criterion E'!$F$8:$F$84,'DFAT Criterion E'!$A$8:$A$84)=CF$7,TRUE,"")</f>
        <v/>
      </c>
      <c r="CG87" s="57" t="str">
        <f>IF(_xlfn.XLOOKUP($E87,'DFAT Criterion E'!$F$8:$F$84,'DFAT Criterion E'!$A$8:$A$84)=CG$7,TRUE,"")</f>
        <v/>
      </c>
      <c r="CH87" s="142"/>
      <c r="CI87" s="142"/>
      <c r="CJ87" s="142"/>
      <c r="CK87" s="133"/>
      <c r="CL87" s="57" t="str">
        <f>IF(_xlfn.XLOOKUP($E87,'DFAT Criterion E'!$F$8:$F$84,'DFAT Criterion E'!$A$8:$A$84)=CL$7,TRUE,"")</f>
        <v/>
      </c>
      <c r="CM87" s="57" t="str">
        <f>IF(_xlfn.XLOOKUP($E87,'DFAT Criterion E'!$F$8:$F$84,'DFAT Criterion E'!$A$8:$A$84)=CM$7,TRUE,"")</f>
        <v/>
      </c>
      <c r="CN87" s="57" t="str">
        <f>IF(_xlfn.XLOOKUP($E87,'DFAT Criterion E'!$F$8:$F$84,'DFAT Criterion E'!$A$8:$A$84)=CN$7,TRUE,"")</f>
        <v/>
      </c>
      <c r="CO87" s="133"/>
      <c r="CP87" s="57" t="str">
        <f>IF(_xlfn.XLOOKUP($E87,'DFAT Criterion E'!$F$8:$F$84,'DFAT Criterion E'!$A$8:$A$84)=CP$7,TRUE,"")</f>
        <v/>
      </c>
      <c r="CQ87" s="57" t="str">
        <f>IF(_xlfn.XLOOKUP($E87,'DFAT Criterion E'!$F$8:$F$84,'DFAT Criterion E'!$A$8:$A$84)=CQ$7,TRUE,"")</f>
        <v/>
      </c>
      <c r="CR87" s="133"/>
      <c r="CS87" s="57" t="str">
        <f>IF(_xlfn.XLOOKUP($E87,'DFAT Criterion E'!$F$8:$F$84,'DFAT Criterion E'!$A$8:$A$84)=CS$7,TRUE,"")</f>
        <v/>
      </c>
      <c r="CT87" s="57" t="str">
        <f>IF(_xlfn.XLOOKUP($E87,'DFAT Criterion E'!$F$8:$F$84,'DFAT Criterion E'!$A$8:$A$84)=CT$7,TRUE,"")</f>
        <v/>
      </c>
      <c r="CU87" s="57" t="str">
        <f>IF(_xlfn.XLOOKUP($E87,'DFAT Criterion E'!$F$8:$F$84,'DFAT Criterion E'!$A$8:$A$84)=CU$7,TRUE,"")</f>
        <v/>
      </c>
      <c r="CV87" s="57" t="str">
        <f>IF(_xlfn.XLOOKUP($E87,'DFAT Criterion E'!$F$8:$F$84,'DFAT Criterion E'!$A$8:$A$84)=CV$7,TRUE,"")</f>
        <v/>
      </c>
      <c r="CW87" s="57" t="str">
        <f>IF(_xlfn.XLOOKUP($E87,'DFAT Criterion E'!$F$8:$F$84,'DFAT Criterion E'!$A$8:$A$84)=CW$7,TRUE,"")</f>
        <v/>
      </c>
      <c r="CX87" s="57" t="str">
        <f>IF(_xlfn.XLOOKUP($E87,'DFAT Criterion E'!$F$8:$F$84,'DFAT Criterion E'!$A$8:$A$84)=CX$7,TRUE,"")</f>
        <v/>
      </c>
      <c r="CY87" s="57" t="str">
        <f>IF(_xlfn.XLOOKUP($E87,'DFAT Criterion E'!$F$8:$F$84,'DFAT Criterion E'!$A$8:$A$84)=CY$7,TRUE,"")</f>
        <v/>
      </c>
      <c r="CZ87" s="57" t="str">
        <f>IF(_xlfn.XLOOKUP($E87,'DFAT Criterion E'!$F$8:$F$84,'DFAT Criterion E'!$A$8:$A$84)=CZ$7,TRUE,"")</f>
        <v/>
      </c>
      <c r="DA87" s="57" t="str">
        <f>IF(_xlfn.XLOOKUP($E87,'DFAT Criterion E'!$F$8:$F$84,'DFAT Criterion E'!$A$8:$A$84)=DA$7,TRUE,"")</f>
        <v/>
      </c>
      <c r="DB87" s="57" t="str">
        <f>IF(_xlfn.XLOOKUP($E87,'DFAT Criterion E'!$F$8:$F$84,'DFAT Criterion E'!$A$8:$A$84)=DB$7,TRUE,"")</f>
        <v/>
      </c>
      <c r="DC87" s="79" t="str">
        <f>IF(_xlfn.XLOOKUP($E87,'DFAT Criterion E'!$F$8:$F$84,'DFAT Criterion E'!$A$8:$A$84)=DC$7,TRUE,"")</f>
        <v/>
      </c>
      <c r="DD87" s="130"/>
    </row>
    <row r="88" spans="2:109" ht="18.95" customHeight="1" x14ac:dyDescent="0.25">
      <c r="B88" s="293"/>
      <c r="C88" s="296"/>
      <c r="D88" s="407" t="s">
        <v>266</v>
      </c>
      <c r="E88" s="173" t="s">
        <v>267</v>
      </c>
      <c r="F88" s="51"/>
      <c r="G88" s="57" t="b">
        <f>IF(_xlfn.XLOOKUP($E88,'DFAT Criterion A'!$F$8:$F$62,'DFAT Criterion A'!$A$8:$A$62)=G$7,TRUE,"")</f>
        <v>1</v>
      </c>
      <c r="H88" s="57" t="str">
        <f>IF(_xlfn.XLOOKUP($E88,'DFAT Criterion A'!$F$8:$F$62,'DFAT Criterion A'!$A$8:$A$62)=H$7,TRUE,"")</f>
        <v/>
      </c>
      <c r="I88" s="57" t="str">
        <f>IF(_xlfn.XLOOKUP($E88,'DFAT Criterion A'!$F$8:$F$62,'DFAT Criterion A'!$A$8:$A$62)=I$7,TRUE,"")</f>
        <v/>
      </c>
      <c r="J88" s="57" t="str">
        <f>IF(_xlfn.XLOOKUP($E88,'DFAT Criterion A'!$F$8:$F$62,'DFAT Criterion A'!$A$8:$A$62)=J$7,TRUE,"")</f>
        <v/>
      </c>
      <c r="K88" s="57" t="str">
        <f>IF(_xlfn.XLOOKUP($E88,'DFAT Criterion A'!$F$8:$F$62,'DFAT Criterion A'!$A$8:$A$62)=K$7,TRUE,"")</f>
        <v/>
      </c>
      <c r="L88" s="57" t="str">
        <f>IF(_xlfn.XLOOKUP($E88,'DFAT Criterion A'!$F$8:$F$62,'DFAT Criterion A'!$A$8:$A$62)=L$7,TRUE,"")</f>
        <v/>
      </c>
      <c r="M88" s="57" t="str">
        <f>IF(_xlfn.XLOOKUP($E88,'DFAT Criterion A'!$F$8:$F$62,'DFAT Criterion A'!$A$8:$A$62)=M$7,TRUE,"")</f>
        <v/>
      </c>
      <c r="N88" s="57" t="str">
        <f>IF(_xlfn.XLOOKUP($E88,'DFAT Criterion A'!$F$8:$F$62,'DFAT Criterion A'!$A$8:$A$62)=N$7,TRUE,"")</f>
        <v/>
      </c>
      <c r="O88" s="57" t="str">
        <f>IF(_xlfn.XLOOKUP($E88,'DFAT Criterion A'!$F$8:$F$62,'DFAT Criterion A'!$A$8:$A$62)=O$7,TRUE,"")</f>
        <v/>
      </c>
      <c r="P88" s="57" t="str">
        <f>IF(_xlfn.XLOOKUP($E88,'DFAT Criterion A'!$F$8:$F$62,'DFAT Criterion A'!$A$8:$A$62)=P$7,TRUE,"")</f>
        <v/>
      </c>
      <c r="Q88" s="57" t="str">
        <f>IF(_xlfn.XLOOKUP($E88,'DFAT Criterion A'!$F$8:$F$62,'DFAT Criterion A'!$A$8:$A$62)=Q$7,TRUE,"")</f>
        <v/>
      </c>
      <c r="R88" s="57" t="str">
        <f>IF(_xlfn.XLOOKUP($E88,'DFAT Criterion A'!$F$8:$F$62,'DFAT Criterion A'!$A$8:$A$62)=R$7,TRUE,"")</f>
        <v/>
      </c>
      <c r="S88" s="57" t="str">
        <f>IF(_xlfn.XLOOKUP($E88,'DFAT Criterion A'!$F$8:$F$62,'DFAT Criterion A'!$A$8:$A$62)=S$7,TRUE,"")</f>
        <v/>
      </c>
      <c r="T88" s="57" t="str">
        <f>IF(_xlfn.XLOOKUP($E88,'DFAT Criterion A'!$F$8:$F$62,'DFAT Criterion A'!$A$8:$A$62)=T$7,TRUE,"")</f>
        <v/>
      </c>
      <c r="U88" s="57" t="str">
        <f>IF(_xlfn.XLOOKUP($E88,'DFAT Criterion A'!$F$8:$F$62,'DFAT Criterion A'!$A$8:$A$62)=U$7,TRUE,"")</f>
        <v/>
      </c>
      <c r="V88" s="57" t="str">
        <f>IF(_xlfn.XLOOKUP($E88,'DFAT Criterion A'!$F$8:$F$62,'DFAT Criterion A'!$A$8:$A$62)=V$7,TRUE,"")</f>
        <v/>
      </c>
      <c r="W88" s="57" t="str">
        <f>IF(_xlfn.XLOOKUP($E88,'DFAT Criterion A'!$F$8:$F$62,'DFAT Criterion A'!$A$8:$A$62)=W$7,TRUE,"")</f>
        <v/>
      </c>
      <c r="X88" s="79" t="str">
        <f>IF(_xlfn.XLOOKUP($E88,'DFAT Criterion A'!$F$8:$F$62,'DFAT Criterion A'!$A$8:$A$62)=X$7,TRUE,"")</f>
        <v/>
      </c>
      <c r="Y88" s="110" t="e">
        <f>IF(_xlfn.XLOOKUP($E88,'DFAT Criterion B'!$F$8:$F$81,'DFAT Criterion B'!$A$8:$A$81)=Y$7,TRUE,"")</f>
        <v>#N/A</v>
      </c>
      <c r="Z88" s="57" t="e">
        <f>IF(_xlfn.XLOOKUP($E88,'DFAT Criterion B'!$F$8:$F$81,'DFAT Criterion B'!$A$8:$A$81)=Z$7,TRUE,"")</f>
        <v>#N/A</v>
      </c>
      <c r="AA88" s="57" t="e">
        <f>IF(_xlfn.XLOOKUP($E88,'DFAT Criterion B'!$F$8:$F$81,'DFAT Criterion B'!$A$8:$A$81)=AA$7,TRUE,"")</f>
        <v>#N/A</v>
      </c>
      <c r="AB88" s="57" t="e">
        <f>IF(_xlfn.XLOOKUP($E88,'DFAT Criterion B'!$F$8:$F$81,'DFAT Criterion B'!$A$8:$A$81)=AB$7,TRUE,"")</f>
        <v>#N/A</v>
      </c>
      <c r="AC88" s="57" t="e">
        <f>IF(_xlfn.XLOOKUP($E88,'DFAT Criterion B'!$F$8:$F$81,'DFAT Criterion B'!$A$8:$A$81)=AC$7,TRUE,"")</f>
        <v>#N/A</v>
      </c>
      <c r="AD88" s="57" t="e">
        <f>IF(_xlfn.XLOOKUP($E88,'DFAT Criterion B'!$F$8:$F$81,'DFAT Criterion B'!$A$8:$A$81)=AD$7,TRUE,"")</f>
        <v>#N/A</v>
      </c>
      <c r="AE88" s="57" t="e">
        <f>IF(_xlfn.XLOOKUP($E88,'DFAT Criterion B'!$F$8:$F$81,'DFAT Criterion B'!$A$8:$A$81)=AE$7,TRUE,"")</f>
        <v>#N/A</v>
      </c>
      <c r="AF88" s="57" t="e">
        <f>IF(_xlfn.XLOOKUP($E88,'DFAT Criterion B'!$F$8:$F$81,'DFAT Criterion B'!$A$8:$A$81)=AF$7,TRUE,"")</f>
        <v>#N/A</v>
      </c>
      <c r="AG88" s="57" t="e">
        <f>IF(_xlfn.XLOOKUP($E88,'DFAT Criterion B'!$F$8:$F$81,'DFAT Criterion B'!$A$8:$A$81)=AG$7,TRUE,"")</f>
        <v>#N/A</v>
      </c>
      <c r="AH88" s="57" t="e">
        <f>IF(_xlfn.XLOOKUP($E88,'DFAT Criterion B'!$F$8:$F$81,'DFAT Criterion B'!$A$8:$A$81)=AH$7,TRUE,"")</f>
        <v>#N/A</v>
      </c>
      <c r="AI88" s="57" t="e">
        <f>IF(_xlfn.XLOOKUP($E88,'DFAT Criterion B'!$F$8:$F$81,'DFAT Criterion B'!$A$8:$A$81)=AI$7,TRUE,"")</f>
        <v>#N/A</v>
      </c>
      <c r="AJ88" s="57" t="e">
        <f>IF(_xlfn.XLOOKUP($E88,'DFAT Criterion B'!$F$8:$F$81,'DFAT Criterion B'!$A$8:$A$81)=AJ$7,TRUE,"")</f>
        <v>#N/A</v>
      </c>
      <c r="AK88" s="57" t="e">
        <f>IF(_xlfn.XLOOKUP($E88,'DFAT Criterion B'!$F$8:$F$81,'DFAT Criterion B'!$A$8:$A$81)=AK$7,TRUE,"")</f>
        <v>#N/A</v>
      </c>
      <c r="AL88" s="57" t="e">
        <f>IF(_xlfn.XLOOKUP($E88,'DFAT Criterion B'!$F$8:$F$81,'DFAT Criterion B'!$A$8:$A$81)=AL$7,TRUE,"")</f>
        <v>#N/A</v>
      </c>
      <c r="AM88" s="57" t="e">
        <f>IF(_xlfn.XLOOKUP($E88,'DFAT Criterion B'!$F$8:$F$81,'DFAT Criterion B'!$A$8:$A$81)=AM$7,TRUE,"")</f>
        <v>#N/A</v>
      </c>
      <c r="AN88" s="57" t="e">
        <f>IF(_xlfn.XLOOKUP($E88,'DFAT Criterion B'!$F$8:$F$81,'DFAT Criterion B'!$A$8:$A$81)=AN$7,TRUE,"")</f>
        <v>#N/A</v>
      </c>
      <c r="AO88" s="57" t="e">
        <f>IF(_xlfn.XLOOKUP($E88,'DFAT Criterion B'!$F$8:$F$81,'DFAT Criterion B'!$A$8:$A$81)=AO$7,TRUE,"")</f>
        <v>#N/A</v>
      </c>
      <c r="AP88" s="57" t="e">
        <f>IF(_xlfn.XLOOKUP($E88,'DFAT Criterion B'!$F$8:$F$81,'DFAT Criterion B'!$A$8:$A$81)=AP$7,TRUE,"")</f>
        <v>#N/A</v>
      </c>
      <c r="AQ88" s="57" t="e">
        <f>IF(_xlfn.XLOOKUP($E88,'DFAT Criterion B'!$F$8:$F$81,'DFAT Criterion B'!$A$8:$A$81)=AQ$7,TRUE,"")</f>
        <v>#N/A</v>
      </c>
      <c r="AR88" s="57" t="e">
        <f>IF(_xlfn.XLOOKUP($E88,'DFAT Criterion B'!$F$8:$F$81,'DFAT Criterion B'!$A$8:$A$81)=AR$7,TRUE,"")</f>
        <v>#N/A</v>
      </c>
      <c r="AS88" s="57" t="e">
        <f>IF(_xlfn.XLOOKUP($E88,'DFAT Criterion B'!$F$8:$F$81,'DFAT Criterion B'!$A$8:$A$81)=AS$7,TRUE,"")</f>
        <v>#N/A</v>
      </c>
      <c r="AT88" s="57" t="e">
        <f>IF(_xlfn.XLOOKUP($E88,'DFAT Criterion B'!$F$8:$F$81,'DFAT Criterion B'!$A$8:$A$81)=AT$7,TRUE,"")</f>
        <v>#N/A</v>
      </c>
      <c r="AU88" s="57" t="e">
        <f>IF(_xlfn.XLOOKUP($E88,'DFAT Criterion B'!$F$8:$F$81,'DFAT Criterion B'!$A$8:$A$81)=AU$7,TRUE,"")</f>
        <v>#N/A</v>
      </c>
      <c r="AV88" s="57" t="e">
        <f>IF(_xlfn.XLOOKUP($E88,'DFAT Criterion B'!$F$8:$F$81,'DFAT Criterion B'!$A$8:$A$81)=AV$7,TRUE,"")</f>
        <v>#N/A</v>
      </c>
      <c r="AW88" s="79" t="e">
        <f>IF(_xlfn.XLOOKUP($E88,'DFAT Criterion B'!$F$8:$F$81,'DFAT Criterion B'!$A$8:$A$81)=AW$7,TRUE,"")</f>
        <v>#N/A</v>
      </c>
      <c r="AX88" s="130"/>
      <c r="AY88" s="2"/>
      <c r="AZ88" s="2"/>
      <c r="BA88" s="2"/>
      <c r="BB88" s="2"/>
      <c r="BC88" s="2"/>
      <c r="BD88" s="2"/>
      <c r="BE88" s="2"/>
      <c r="BF88" s="2"/>
      <c r="BG88" s="2"/>
      <c r="BH88" s="2"/>
      <c r="BI88" s="2"/>
      <c r="BJ88" s="2"/>
      <c r="BK88" s="2"/>
      <c r="BL88" s="2"/>
      <c r="BM88" s="1"/>
      <c r="BN88" s="130"/>
      <c r="BO88" s="2"/>
      <c r="BP88" s="2"/>
      <c r="BQ88" s="2"/>
      <c r="BR88" s="2"/>
      <c r="BS88" s="2"/>
      <c r="BT88" s="1"/>
      <c r="BU88" s="110" t="e">
        <f>IF(_xlfn.XLOOKUP($E88,'DFAT Criterion E'!$F$8:$F$84,'DFAT Criterion E'!$A$8:$A$84)=BU$7,TRUE,"")</f>
        <v>#N/A</v>
      </c>
      <c r="BV88" s="57" t="e">
        <f>IF(_xlfn.XLOOKUP($E88,'DFAT Criterion E'!$F$8:$F$84,'DFAT Criterion E'!$A$8:$A$84)=BV$7,TRUE,"")</f>
        <v>#N/A</v>
      </c>
      <c r="BW88" s="57" t="e">
        <f>IF(_xlfn.XLOOKUP($E88,'DFAT Criterion E'!$F$8:$F$84,'DFAT Criterion E'!$A$8:$A$84)=BW$7,TRUE,"")</f>
        <v>#N/A</v>
      </c>
      <c r="BX88" s="57" t="e">
        <f>IF(_xlfn.XLOOKUP($E88,'DFAT Criterion E'!$F$8:$F$84,'DFAT Criterion E'!$A$8:$A$84)=BX$7,TRUE,"")</f>
        <v>#N/A</v>
      </c>
      <c r="BY88" s="57" t="e">
        <f>IF(_xlfn.XLOOKUP($E88,'DFAT Criterion E'!$F$8:$F$84,'DFAT Criterion E'!$A$8:$A$84)=BY$7,TRUE,"")</f>
        <v>#N/A</v>
      </c>
      <c r="BZ88" s="57" t="e">
        <f>IF(_xlfn.XLOOKUP($E88,'DFAT Criterion E'!$F$8:$F$84,'DFAT Criterion E'!$A$8:$A$84)=BZ$7,TRUE,"")</f>
        <v>#N/A</v>
      </c>
      <c r="CA88" s="57" t="e">
        <f>IF(_xlfn.XLOOKUP($E88,'DFAT Criterion E'!$F$8:$F$84,'DFAT Criterion E'!$A$8:$A$84)=CA$7,TRUE,"")</f>
        <v>#N/A</v>
      </c>
      <c r="CB88" s="57" t="e">
        <f>IF(_xlfn.XLOOKUP($E88,'DFAT Criterion E'!$F$8:$F$84,'DFAT Criterion E'!$A$8:$A$84)=CB$7,TRUE,"")</f>
        <v>#N/A</v>
      </c>
      <c r="CC88" s="57" t="e">
        <f>IF(_xlfn.XLOOKUP($E88,'DFAT Criterion E'!$F$8:$F$84,'DFAT Criterion E'!$A$8:$A$84)=CC$7,TRUE,"")</f>
        <v>#N/A</v>
      </c>
      <c r="CD88" s="57" t="e">
        <f>IF(_xlfn.XLOOKUP($E88,'DFAT Criterion E'!$F$8:$F$84,'DFAT Criterion E'!$A$8:$A$84)=CD$7,TRUE,"")</f>
        <v>#N/A</v>
      </c>
      <c r="CE88" s="57" t="e">
        <f>IF(_xlfn.XLOOKUP($E88,'DFAT Criterion E'!$F$8:$F$84,'DFAT Criterion E'!$A$8:$A$84)=CE$7,TRUE,"")</f>
        <v>#N/A</v>
      </c>
      <c r="CF88" s="57" t="e">
        <f>IF(_xlfn.XLOOKUP($E88,'DFAT Criterion E'!$F$8:$F$84,'DFAT Criterion E'!$A$8:$A$84)=CF$7,TRUE,"")</f>
        <v>#N/A</v>
      </c>
      <c r="CG88" s="57" t="e">
        <f>IF(_xlfn.XLOOKUP($E88,'DFAT Criterion E'!$F$8:$F$84,'DFAT Criterion E'!$A$8:$A$84)=CG$7,TRUE,"")</f>
        <v>#N/A</v>
      </c>
      <c r="CH88" s="57" t="e">
        <f>IF(_xlfn.XLOOKUP($E88,'DFAT Criterion E'!$F$8:$F$84,'DFAT Criterion E'!$A$8:$A$84)=CH$7,TRUE,"")</f>
        <v>#N/A</v>
      </c>
      <c r="CI88" s="57" t="e">
        <f>IF(_xlfn.XLOOKUP($E88,'DFAT Criterion E'!$F$8:$F$84,'DFAT Criterion E'!$A$8:$A$84)=CI$7,TRUE,"")</f>
        <v>#N/A</v>
      </c>
      <c r="CJ88" s="57" t="e">
        <f>IF(_xlfn.XLOOKUP($E88,'DFAT Criterion E'!$F$8:$F$84,'DFAT Criterion E'!$A$8:$A$84)=CJ$7,TRUE,"")</f>
        <v>#N/A</v>
      </c>
      <c r="CK88" s="57" t="e">
        <f>IF(_xlfn.XLOOKUP($E88,'DFAT Criterion E'!$F$8:$F$84,'DFAT Criterion E'!$A$8:$A$84)=CK$7,TRUE,"")</f>
        <v>#N/A</v>
      </c>
      <c r="CL88" s="57" t="e">
        <f>IF(_xlfn.XLOOKUP($E88,'DFAT Criterion E'!$F$8:$F$84,'DFAT Criterion E'!$A$8:$A$84)=CL$7,TRUE,"")</f>
        <v>#N/A</v>
      </c>
      <c r="CM88" s="57" t="e">
        <f>IF(_xlfn.XLOOKUP($E88,'DFAT Criterion E'!$F$8:$F$84,'DFAT Criterion E'!$A$8:$A$84)=CM$7,TRUE,"")</f>
        <v>#N/A</v>
      </c>
      <c r="CN88" s="57" t="e">
        <f>IF(_xlfn.XLOOKUP($E88,'DFAT Criterion E'!$F$8:$F$84,'DFAT Criterion E'!$A$8:$A$84)=CN$7,TRUE,"")</f>
        <v>#N/A</v>
      </c>
      <c r="CO88" s="57" t="e">
        <f>IF(_xlfn.XLOOKUP($E88,'DFAT Criterion E'!$F$8:$F$84,'DFAT Criterion E'!$A$8:$A$84)=CO$7,TRUE,"")</f>
        <v>#N/A</v>
      </c>
      <c r="CP88" s="57" t="e">
        <f>IF(_xlfn.XLOOKUP($E88,'DFAT Criterion E'!$F$8:$F$84,'DFAT Criterion E'!$A$8:$A$84)=CP$7,TRUE,"")</f>
        <v>#N/A</v>
      </c>
      <c r="CQ88" s="57" t="e">
        <f>IF(_xlfn.XLOOKUP($E88,'DFAT Criterion E'!$F$8:$F$84,'DFAT Criterion E'!$A$8:$A$84)=CQ$7,TRUE,"")</f>
        <v>#N/A</v>
      </c>
      <c r="CR88" s="57" t="e">
        <f>IF(_xlfn.XLOOKUP($E88,'DFAT Criterion E'!$F$8:$F$84,'DFAT Criterion E'!$A$8:$A$84)=CR$7,TRUE,"")</f>
        <v>#N/A</v>
      </c>
      <c r="CS88" s="57" t="e">
        <f>IF(_xlfn.XLOOKUP($E88,'DFAT Criterion E'!$F$8:$F$84,'DFAT Criterion E'!$A$8:$A$84)=CS$7,TRUE,"")</f>
        <v>#N/A</v>
      </c>
      <c r="CT88" s="57" t="e">
        <f>IF(_xlfn.XLOOKUP($E88,'DFAT Criterion E'!$F$8:$F$84,'DFAT Criterion E'!$A$8:$A$84)=CT$7,TRUE,"")</f>
        <v>#N/A</v>
      </c>
      <c r="CU88" s="57" t="e">
        <f>IF(_xlfn.XLOOKUP($E88,'DFAT Criterion E'!$F$8:$F$84,'DFAT Criterion E'!$A$8:$A$84)=CU$7,TRUE,"")</f>
        <v>#N/A</v>
      </c>
      <c r="CV88" s="57" t="e">
        <f>IF(_xlfn.XLOOKUP($E88,'DFAT Criterion E'!$F$8:$F$84,'DFAT Criterion E'!$A$8:$A$84)=CV$7,TRUE,"")</f>
        <v>#N/A</v>
      </c>
      <c r="CW88" s="57" t="e">
        <f>IF(_xlfn.XLOOKUP($E88,'DFAT Criterion E'!$F$8:$F$84,'DFAT Criterion E'!$A$8:$A$84)=CW$7,TRUE,"")</f>
        <v>#N/A</v>
      </c>
      <c r="CX88" s="57" t="e">
        <f>IF(_xlfn.XLOOKUP($E88,'DFAT Criterion E'!$F$8:$F$84,'DFAT Criterion E'!$A$8:$A$84)=CX$7,TRUE,"")</f>
        <v>#N/A</v>
      </c>
      <c r="CY88" s="57" t="e">
        <f>IF(_xlfn.XLOOKUP($E88,'DFAT Criterion E'!$F$8:$F$84,'DFAT Criterion E'!$A$8:$A$84)=CY$7,TRUE,"")</f>
        <v>#N/A</v>
      </c>
      <c r="CZ88" s="57" t="e">
        <f>IF(_xlfn.XLOOKUP($E88,'DFAT Criterion E'!$F$8:$F$84,'DFAT Criterion E'!$A$8:$A$84)=CZ$7,TRUE,"")</f>
        <v>#N/A</v>
      </c>
      <c r="DA88" s="57" t="e">
        <f>IF(_xlfn.XLOOKUP($E88,'DFAT Criterion E'!$F$8:$F$84,'DFAT Criterion E'!$A$8:$A$84)=DA$7,TRUE,"")</f>
        <v>#N/A</v>
      </c>
      <c r="DB88" s="57" t="e">
        <f>IF(_xlfn.XLOOKUP($E88,'DFAT Criterion E'!$F$8:$F$84,'DFAT Criterion E'!$A$8:$A$84)=DB$7,TRUE,"")</f>
        <v>#N/A</v>
      </c>
      <c r="DC88" s="79" t="e">
        <f>IF(_xlfn.XLOOKUP($E88,'DFAT Criterion E'!$F$8:$F$84,'DFAT Criterion E'!$A$8:$A$84)=DC$7,TRUE,"")</f>
        <v>#N/A</v>
      </c>
      <c r="DD88" s="130"/>
    </row>
    <row r="89" spans="2:109" ht="18.95" customHeight="1" x14ac:dyDescent="0.25">
      <c r="B89" s="293"/>
      <c r="C89" s="296"/>
      <c r="D89" s="407"/>
      <c r="E89" s="173" t="s">
        <v>268</v>
      </c>
      <c r="F89" s="51"/>
      <c r="G89" s="57" t="e">
        <f>IF(_xlfn.XLOOKUP($E89,'DFAT Criterion A'!$F$8:$F$62,'DFAT Criterion A'!$A$8:$A$62)=G$7,TRUE,"")</f>
        <v>#N/A</v>
      </c>
      <c r="H89" s="57" t="e">
        <f>IF(_xlfn.XLOOKUP($E89,'DFAT Criterion A'!$F$8:$F$62,'DFAT Criterion A'!$A$8:$A$62)=H$7,TRUE,"")</f>
        <v>#N/A</v>
      </c>
      <c r="I89" s="57" t="e">
        <f>IF(_xlfn.XLOOKUP($E89,'DFAT Criterion A'!$F$8:$F$62,'DFAT Criterion A'!$A$8:$A$62)=I$7,TRUE,"")</f>
        <v>#N/A</v>
      </c>
      <c r="J89" s="57" t="e">
        <f>IF(_xlfn.XLOOKUP($E89,'DFAT Criterion A'!$F$8:$F$62,'DFAT Criterion A'!$A$8:$A$62)=J$7,TRUE,"")</f>
        <v>#N/A</v>
      </c>
      <c r="K89" s="57" t="e">
        <f>IF(_xlfn.XLOOKUP($E89,'DFAT Criterion A'!$F$8:$F$62,'DFAT Criterion A'!$A$8:$A$62)=K$7,TRUE,"")</f>
        <v>#N/A</v>
      </c>
      <c r="L89" s="57" t="e">
        <f>IF(_xlfn.XLOOKUP($E89,'DFAT Criterion A'!$F$8:$F$62,'DFAT Criterion A'!$A$8:$A$62)=L$7,TRUE,"")</f>
        <v>#N/A</v>
      </c>
      <c r="M89" s="57" t="e">
        <f>IF(_xlfn.XLOOKUP($E89,'DFAT Criterion A'!$F$8:$F$62,'DFAT Criterion A'!$A$8:$A$62)=M$7,TRUE,"")</f>
        <v>#N/A</v>
      </c>
      <c r="N89" s="57" t="e">
        <f>IF(_xlfn.XLOOKUP($E89,'DFAT Criterion A'!$F$8:$F$62,'DFAT Criterion A'!$A$8:$A$62)=N$7,TRUE,"")</f>
        <v>#N/A</v>
      </c>
      <c r="O89" s="57" t="e">
        <f>IF(_xlfn.XLOOKUP($E89,'DFAT Criterion A'!$F$8:$F$62,'DFAT Criterion A'!$A$8:$A$62)=O$7,TRUE,"")</f>
        <v>#N/A</v>
      </c>
      <c r="P89" s="57" t="e">
        <f>IF(_xlfn.XLOOKUP($E89,'DFAT Criterion A'!$F$8:$F$62,'DFAT Criterion A'!$A$8:$A$62)=P$7,TRUE,"")</f>
        <v>#N/A</v>
      </c>
      <c r="Q89" s="57" t="e">
        <f>IF(_xlfn.XLOOKUP($E89,'DFAT Criterion A'!$F$8:$F$62,'DFAT Criterion A'!$A$8:$A$62)=Q$7,TRUE,"")</f>
        <v>#N/A</v>
      </c>
      <c r="R89" s="57" t="e">
        <f>IF(_xlfn.XLOOKUP($E89,'DFAT Criterion A'!$F$8:$F$62,'DFAT Criterion A'!$A$8:$A$62)=R$7,TRUE,"")</f>
        <v>#N/A</v>
      </c>
      <c r="S89" s="57" t="e">
        <f>IF(_xlfn.XLOOKUP($E89,'DFAT Criterion A'!$F$8:$F$62,'DFAT Criterion A'!$A$8:$A$62)=S$7,TRUE,"")</f>
        <v>#N/A</v>
      </c>
      <c r="T89" s="57" t="e">
        <f>IF(_xlfn.XLOOKUP($E89,'DFAT Criterion A'!$F$8:$F$62,'DFAT Criterion A'!$A$8:$A$62)=T$7,TRUE,"")</f>
        <v>#N/A</v>
      </c>
      <c r="U89" s="57" t="e">
        <f>IF(_xlfn.XLOOKUP($E89,'DFAT Criterion A'!$F$8:$F$62,'DFAT Criterion A'!$A$8:$A$62)=U$7,TRUE,"")</f>
        <v>#N/A</v>
      </c>
      <c r="V89" s="57" t="e">
        <f>IF(_xlfn.XLOOKUP($E89,'DFAT Criterion A'!$F$8:$F$62,'DFAT Criterion A'!$A$8:$A$62)=V$7,TRUE,"")</f>
        <v>#N/A</v>
      </c>
      <c r="W89" s="57" t="e">
        <f>IF(_xlfn.XLOOKUP($E89,'DFAT Criterion A'!$F$8:$F$62,'DFAT Criterion A'!$A$8:$A$62)=W$7,TRUE,"")</f>
        <v>#N/A</v>
      </c>
      <c r="X89" s="79" t="e">
        <f>IF(_xlfn.XLOOKUP($E89,'DFAT Criterion A'!$F$8:$F$62,'DFAT Criterion A'!$A$8:$A$62)=X$7,TRUE,"")</f>
        <v>#N/A</v>
      </c>
      <c r="Y89" s="110" t="e">
        <f>IF(_xlfn.XLOOKUP($E89,'DFAT Criterion B'!$F$8:$F$81,'DFAT Criterion B'!$A$8:$A$81)=Y$7,TRUE,"")</f>
        <v>#N/A</v>
      </c>
      <c r="Z89" s="57" t="e">
        <f>IF(_xlfn.XLOOKUP($E89,'DFAT Criterion B'!$F$8:$F$81,'DFAT Criterion B'!$A$8:$A$81)=Z$7,TRUE,"")</f>
        <v>#N/A</v>
      </c>
      <c r="AA89" s="57" t="e">
        <f>IF(_xlfn.XLOOKUP($E89,'DFAT Criterion B'!$F$8:$F$81,'DFAT Criterion B'!$A$8:$A$81)=AA$7,TRUE,"")</f>
        <v>#N/A</v>
      </c>
      <c r="AB89" s="57" t="e">
        <f>IF(_xlfn.XLOOKUP($E89,'DFAT Criterion B'!$F$8:$F$81,'DFAT Criterion B'!$A$8:$A$81)=AB$7,TRUE,"")</f>
        <v>#N/A</v>
      </c>
      <c r="AC89" s="57" t="e">
        <f>IF(_xlfn.XLOOKUP($E89,'DFAT Criterion B'!$F$8:$F$81,'DFAT Criterion B'!$A$8:$A$81)=AC$7,TRUE,"")</f>
        <v>#N/A</v>
      </c>
      <c r="AD89" s="57" t="e">
        <f>IF(_xlfn.XLOOKUP($E89,'DFAT Criterion B'!$F$8:$F$81,'DFAT Criterion B'!$A$8:$A$81)=AD$7,TRUE,"")</f>
        <v>#N/A</v>
      </c>
      <c r="AE89" s="57" t="e">
        <f>IF(_xlfn.XLOOKUP($E89,'DFAT Criterion B'!$F$8:$F$81,'DFAT Criterion B'!$A$8:$A$81)=AE$7,TRUE,"")</f>
        <v>#N/A</v>
      </c>
      <c r="AF89" s="57" t="e">
        <f>IF(_xlfn.XLOOKUP($E89,'DFAT Criterion B'!$F$8:$F$81,'DFAT Criterion B'!$A$8:$A$81)=AF$7,TRUE,"")</f>
        <v>#N/A</v>
      </c>
      <c r="AG89" s="57" t="e">
        <f>IF(_xlfn.XLOOKUP($E89,'DFAT Criterion B'!$F$8:$F$81,'DFAT Criterion B'!$A$8:$A$81)=AG$7,TRUE,"")</f>
        <v>#N/A</v>
      </c>
      <c r="AH89" s="57" t="e">
        <f>IF(_xlfn.XLOOKUP($E89,'DFAT Criterion B'!$F$8:$F$81,'DFAT Criterion B'!$A$8:$A$81)=AH$7,TRUE,"")</f>
        <v>#N/A</v>
      </c>
      <c r="AI89" s="57" t="e">
        <f>IF(_xlfn.XLOOKUP($E89,'DFAT Criterion B'!$F$8:$F$81,'DFAT Criterion B'!$A$8:$A$81)=AI$7,TRUE,"")</f>
        <v>#N/A</v>
      </c>
      <c r="AJ89" s="57" t="e">
        <f>IF(_xlfn.XLOOKUP($E89,'DFAT Criterion B'!$F$8:$F$81,'DFAT Criterion B'!$A$8:$A$81)=AJ$7,TRUE,"")</f>
        <v>#N/A</v>
      </c>
      <c r="AK89" s="57" t="e">
        <f>IF(_xlfn.XLOOKUP($E89,'DFAT Criterion B'!$F$8:$F$81,'DFAT Criterion B'!$A$8:$A$81)=AK$7,TRUE,"")</f>
        <v>#N/A</v>
      </c>
      <c r="AL89" s="57" t="e">
        <f>IF(_xlfn.XLOOKUP($E89,'DFAT Criterion B'!$F$8:$F$81,'DFAT Criterion B'!$A$8:$A$81)=AL$7,TRUE,"")</f>
        <v>#N/A</v>
      </c>
      <c r="AM89" s="57" t="e">
        <f>IF(_xlfn.XLOOKUP($E89,'DFAT Criterion B'!$F$8:$F$81,'DFAT Criterion B'!$A$8:$A$81)=AM$7,TRUE,"")</f>
        <v>#N/A</v>
      </c>
      <c r="AN89" s="57" t="e">
        <f>IF(_xlfn.XLOOKUP($E89,'DFAT Criterion B'!$F$8:$F$81,'DFAT Criterion B'!$A$8:$A$81)=AN$7,TRUE,"")</f>
        <v>#N/A</v>
      </c>
      <c r="AO89" s="57" t="e">
        <f>IF(_xlfn.XLOOKUP($E89,'DFAT Criterion B'!$F$8:$F$81,'DFAT Criterion B'!$A$8:$A$81)=AO$7,TRUE,"")</f>
        <v>#N/A</v>
      </c>
      <c r="AP89" s="57" t="e">
        <f>IF(_xlfn.XLOOKUP($E89,'DFAT Criterion B'!$F$8:$F$81,'DFAT Criterion B'!$A$8:$A$81)=AP$7,TRUE,"")</f>
        <v>#N/A</v>
      </c>
      <c r="AQ89" s="57" t="e">
        <f>IF(_xlfn.XLOOKUP($E89,'DFAT Criterion B'!$F$8:$F$81,'DFAT Criterion B'!$A$8:$A$81)=AQ$7,TRUE,"")</f>
        <v>#N/A</v>
      </c>
      <c r="AR89" s="57" t="e">
        <f>IF(_xlfn.XLOOKUP($E89,'DFAT Criterion B'!$F$8:$F$81,'DFAT Criterion B'!$A$8:$A$81)=AR$7,TRUE,"")</f>
        <v>#N/A</v>
      </c>
      <c r="AS89" s="57" t="e">
        <f>IF(_xlfn.XLOOKUP($E89,'DFAT Criterion B'!$F$8:$F$81,'DFAT Criterion B'!$A$8:$A$81)=AS$7,TRUE,"")</f>
        <v>#N/A</v>
      </c>
      <c r="AT89" s="57" t="e">
        <f>IF(_xlfn.XLOOKUP($E89,'DFAT Criterion B'!$F$8:$F$81,'DFAT Criterion B'!$A$8:$A$81)=AT$7,TRUE,"")</f>
        <v>#N/A</v>
      </c>
      <c r="AU89" s="57" t="e">
        <f>IF(_xlfn.XLOOKUP($E89,'DFAT Criterion B'!$F$8:$F$81,'DFAT Criterion B'!$A$8:$A$81)=AU$7,TRUE,"")</f>
        <v>#N/A</v>
      </c>
      <c r="AV89" s="57" t="e">
        <f>IF(_xlfn.XLOOKUP($E89,'DFAT Criterion B'!$F$8:$F$81,'DFAT Criterion B'!$A$8:$A$81)=AV$7,TRUE,"")</f>
        <v>#N/A</v>
      </c>
      <c r="AW89" s="79" t="e">
        <f>IF(_xlfn.XLOOKUP($E89,'DFAT Criterion B'!$F$8:$F$81,'DFAT Criterion B'!$A$8:$A$81)=AW$7,TRUE,"")</f>
        <v>#N/A</v>
      </c>
      <c r="AX89" s="130"/>
      <c r="AY89" s="2"/>
      <c r="AZ89" s="2"/>
      <c r="BA89" s="2"/>
      <c r="BB89" s="2"/>
      <c r="BC89" s="2"/>
      <c r="BD89" s="2"/>
      <c r="BE89" s="2"/>
      <c r="BF89" s="2"/>
      <c r="BG89" s="2"/>
      <c r="BH89" s="2"/>
      <c r="BI89" s="2"/>
      <c r="BJ89" s="2"/>
      <c r="BK89" s="2"/>
      <c r="BL89" s="2"/>
      <c r="BM89" s="1"/>
      <c r="BN89" s="130"/>
      <c r="BO89" s="2"/>
      <c r="BP89" s="2"/>
      <c r="BQ89" s="2"/>
      <c r="BR89" s="2"/>
      <c r="BS89" s="2"/>
      <c r="BT89" s="1"/>
      <c r="BU89" s="110" t="str">
        <f>IF(_xlfn.XLOOKUP($E89,'DFAT Criterion E'!$F$8:$F$84,'DFAT Criterion E'!$A$8:$A$84)=BU$7,TRUE,"")</f>
        <v/>
      </c>
      <c r="BV89" s="57" t="str">
        <f>IF(_xlfn.XLOOKUP($E89,'DFAT Criterion E'!$F$8:$F$84,'DFAT Criterion E'!$A$8:$A$84)=BV$7,TRUE,"")</f>
        <v/>
      </c>
      <c r="BW89" s="57" t="str">
        <f>IF(_xlfn.XLOOKUP($E89,'DFAT Criterion E'!$F$8:$F$84,'DFAT Criterion E'!$A$8:$A$84)=BW$7,TRUE,"")</f>
        <v/>
      </c>
      <c r="BX89" s="57" t="str">
        <f>IF(_xlfn.XLOOKUP($E89,'DFAT Criterion E'!$F$8:$F$84,'DFAT Criterion E'!$A$8:$A$84)=BX$7,TRUE,"")</f>
        <v/>
      </c>
      <c r="BY89" s="112"/>
      <c r="BZ89" s="57" t="str">
        <f>IF(_xlfn.XLOOKUP($E89,'DFAT Criterion E'!$F$8:$F$84,'DFAT Criterion E'!$A$8:$A$84)=BZ$7,TRUE,"")</f>
        <v/>
      </c>
      <c r="CA89" s="57" t="str">
        <f>IF(_xlfn.XLOOKUP($E89,'DFAT Criterion E'!$F$8:$F$84,'DFAT Criterion E'!$A$8:$A$84)=CA$7,TRUE,"")</f>
        <v/>
      </c>
      <c r="CB89" s="57" t="str">
        <f>IF(_xlfn.XLOOKUP($E89,'DFAT Criterion E'!$F$8:$F$84,'DFAT Criterion E'!$A$8:$A$84)=CB$7,TRUE,"")</f>
        <v/>
      </c>
      <c r="CC89" s="57" t="str">
        <f>IF(_xlfn.XLOOKUP($E89,'DFAT Criterion E'!$F$8:$F$84,'DFAT Criterion E'!$A$8:$A$84)=CC$7,TRUE,"")</f>
        <v/>
      </c>
      <c r="CD89" s="57" t="str">
        <f>IF(_xlfn.XLOOKUP($E89,'DFAT Criterion E'!$F$8:$F$84,'DFAT Criterion E'!$A$8:$A$84)=CD$7,TRUE,"")</f>
        <v/>
      </c>
      <c r="CE89" s="57" t="str">
        <f>IF(_xlfn.XLOOKUP($E89,'DFAT Criterion E'!$F$8:$F$84,'DFAT Criterion E'!$A$8:$A$84)=CE$7,TRUE,"")</f>
        <v/>
      </c>
      <c r="CF89" s="57" t="str">
        <f>IF(_xlfn.XLOOKUP($E89,'DFAT Criterion E'!$F$8:$F$84,'DFAT Criterion E'!$A$8:$A$84)=CF$7,TRUE,"")</f>
        <v/>
      </c>
      <c r="CG89" s="57" t="str">
        <f>IF(_xlfn.XLOOKUP($E89,'DFAT Criterion E'!$F$8:$F$84,'DFAT Criterion E'!$A$8:$A$84)=CG$7,TRUE,"")</f>
        <v/>
      </c>
      <c r="CH89" s="57" t="str">
        <f>IF(_xlfn.XLOOKUP($E89,'DFAT Criterion E'!$F$8:$F$84,'DFAT Criterion E'!$A$8:$A$84)=CH$7,TRUE,"")</f>
        <v/>
      </c>
      <c r="CI89" s="57" t="str">
        <f>IF(_xlfn.XLOOKUP($E89,'DFAT Criterion E'!$F$8:$F$84,'DFAT Criterion E'!$A$8:$A$84)=CI$7,TRUE,"")</f>
        <v/>
      </c>
      <c r="CJ89" s="57" t="str">
        <f>IF(_xlfn.XLOOKUP($E89,'DFAT Criterion E'!$F$8:$F$84,'DFAT Criterion E'!$A$8:$A$84)=CJ$7,TRUE,"")</f>
        <v/>
      </c>
      <c r="CK89" s="57" t="str">
        <f>IF(_xlfn.XLOOKUP($E89,'DFAT Criterion E'!$F$8:$F$84,'DFAT Criterion E'!$A$8:$A$84)=CK$7,TRUE,"")</f>
        <v/>
      </c>
      <c r="CL89" s="57" t="str">
        <f>IF(_xlfn.XLOOKUP($E89,'DFAT Criterion E'!$F$8:$F$84,'DFAT Criterion E'!$A$8:$A$84)=CL$7,TRUE,"")</f>
        <v/>
      </c>
      <c r="CM89" s="57" t="str">
        <f>IF(_xlfn.XLOOKUP($E89,'DFAT Criterion E'!$F$8:$F$84,'DFAT Criterion E'!$A$8:$A$84)=CM$7,TRUE,"")</f>
        <v/>
      </c>
      <c r="CN89" s="57" t="str">
        <f>IF(_xlfn.XLOOKUP($E89,'DFAT Criterion E'!$F$8:$F$84,'DFAT Criterion E'!$A$8:$A$84)=CN$7,TRUE,"")</f>
        <v/>
      </c>
      <c r="CO89" s="57" t="str">
        <f>IF(_xlfn.XLOOKUP($E89,'DFAT Criterion E'!$F$8:$F$84,'DFAT Criterion E'!$A$8:$A$84)=CO$7,TRUE,"")</f>
        <v/>
      </c>
      <c r="CP89" s="57" t="str">
        <f>IF(_xlfn.XLOOKUP($E89,'DFAT Criterion E'!$F$8:$F$84,'DFAT Criterion E'!$A$8:$A$84)=CP$7,TRUE,"")</f>
        <v/>
      </c>
      <c r="CQ89" s="57" t="str">
        <f>IF(_xlfn.XLOOKUP($E89,'DFAT Criterion E'!$F$8:$F$84,'DFAT Criterion E'!$A$8:$A$84)=CQ$7,TRUE,"")</f>
        <v/>
      </c>
      <c r="CR89" s="57" t="str">
        <f>IF(_xlfn.XLOOKUP($E89,'DFAT Criterion E'!$F$8:$F$84,'DFAT Criterion E'!$A$8:$A$84)=CR$7,TRUE,"")</f>
        <v/>
      </c>
      <c r="CS89" s="57" t="str">
        <f>IF(_xlfn.XLOOKUP($E89,'DFAT Criterion E'!$F$8:$F$84,'DFAT Criterion E'!$A$8:$A$84)=CS$7,TRUE,"")</f>
        <v/>
      </c>
      <c r="CT89" s="57" t="str">
        <f>IF(_xlfn.XLOOKUP($E89,'DFAT Criterion E'!$F$8:$F$84,'DFAT Criterion E'!$A$8:$A$84)=CT$7,TRUE,"")</f>
        <v/>
      </c>
      <c r="CU89" s="57" t="str">
        <f>IF(_xlfn.XLOOKUP($E89,'DFAT Criterion E'!$F$8:$F$84,'DFAT Criterion E'!$A$8:$A$84)=CU$7,TRUE,"")</f>
        <v/>
      </c>
      <c r="CV89" s="57" t="str">
        <f>IF(_xlfn.XLOOKUP($E89,'DFAT Criterion E'!$F$8:$F$84,'DFAT Criterion E'!$A$8:$A$84)=CV$7,TRUE,"")</f>
        <v/>
      </c>
      <c r="CW89" s="57" t="str">
        <f>IF(_xlfn.XLOOKUP($E89,'DFAT Criterion E'!$F$8:$F$84,'DFAT Criterion E'!$A$8:$A$84)=CW$7,TRUE,"")</f>
        <v/>
      </c>
      <c r="CX89" s="57" t="str">
        <f>IF(_xlfn.XLOOKUP($E89,'DFAT Criterion E'!$F$8:$F$84,'DFAT Criterion E'!$A$8:$A$84)=CX$7,TRUE,"")</f>
        <v/>
      </c>
      <c r="CY89" s="57" t="str">
        <f>IF(_xlfn.XLOOKUP($E89,'DFAT Criterion E'!$F$8:$F$84,'DFAT Criterion E'!$A$8:$A$84)=CY$7,TRUE,"")</f>
        <v/>
      </c>
      <c r="CZ89" s="57" t="str">
        <f>IF(_xlfn.XLOOKUP($E89,'DFAT Criterion E'!$F$8:$F$84,'DFAT Criterion E'!$A$8:$A$84)=CZ$7,TRUE,"")</f>
        <v/>
      </c>
      <c r="DA89" s="57" t="str">
        <f>IF(_xlfn.XLOOKUP($E89,'DFAT Criterion E'!$F$8:$F$84,'DFAT Criterion E'!$A$8:$A$84)=DA$7,TRUE,"")</f>
        <v/>
      </c>
      <c r="DB89" s="57" t="str">
        <f>IF(_xlfn.XLOOKUP($E89,'DFAT Criterion E'!$F$8:$F$84,'DFAT Criterion E'!$A$8:$A$84)=DB$7,TRUE,"")</f>
        <v/>
      </c>
      <c r="DC89" s="79" t="str">
        <f>IF(_xlfn.XLOOKUP($E89,'DFAT Criterion E'!$F$8:$F$84,'DFAT Criterion E'!$A$8:$A$84)=DC$7,TRUE,"")</f>
        <v/>
      </c>
      <c r="DD89" s="130"/>
    </row>
    <row r="90" spans="2:109" ht="18.95" customHeight="1" x14ac:dyDescent="0.25">
      <c r="B90" s="293"/>
      <c r="C90" s="297"/>
      <c r="D90" s="414"/>
      <c r="E90" s="174" t="s">
        <v>269</v>
      </c>
      <c r="F90" s="115"/>
      <c r="G90" s="23" t="e">
        <f>IF(_xlfn.XLOOKUP($E90,'DFAT Criterion A'!$F$8:$F$62,'DFAT Criterion A'!$A$8:$A$62)=G$7,TRUE,"")</f>
        <v>#N/A</v>
      </c>
      <c r="H90" s="23" t="e">
        <f>IF(_xlfn.XLOOKUP($E90,'DFAT Criterion A'!$F$8:$F$62,'DFAT Criterion A'!$A$8:$A$62)=H$7,TRUE,"")</f>
        <v>#N/A</v>
      </c>
      <c r="I90" s="23" t="e">
        <f>IF(_xlfn.XLOOKUP($E90,'DFAT Criterion A'!$F$8:$F$62,'DFAT Criterion A'!$A$8:$A$62)=I$7,TRUE,"")</f>
        <v>#N/A</v>
      </c>
      <c r="J90" s="23" t="e">
        <f>IF(_xlfn.XLOOKUP($E90,'DFAT Criterion A'!$F$8:$F$62,'DFAT Criterion A'!$A$8:$A$62)=J$7,TRUE,"")</f>
        <v>#N/A</v>
      </c>
      <c r="K90" s="23" t="e">
        <f>IF(_xlfn.XLOOKUP($E90,'DFAT Criterion A'!$F$8:$F$62,'DFAT Criterion A'!$A$8:$A$62)=K$7,TRUE,"")</f>
        <v>#N/A</v>
      </c>
      <c r="L90" s="23" t="e">
        <f>IF(_xlfn.XLOOKUP($E90,'DFAT Criterion A'!$F$8:$F$62,'DFAT Criterion A'!$A$8:$A$62)=L$7,TRUE,"")</f>
        <v>#N/A</v>
      </c>
      <c r="M90" s="23" t="e">
        <f>IF(_xlfn.XLOOKUP($E90,'DFAT Criterion A'!$F$8:$F$62,'DFAT Criterion A'!$A$8:$A$62)=M$7,TRUE,"")</f>
        <v>#N/A</v>
      </c>
      <c r="N90" s="23" t="e">
        <f>IF(_xlfn.XLOOKUP($E90,'DFAT Criterion A'!$F$8:$F$62,'DFAT Criterion A'!$A$8:$A$62)=N$7,TRUE,"")</f>
        <v>#N/A</v>
      </c>
      <c r="O90" s="23" t="e">
        <f>IF(_xlfn.XLOOKUP($E90,'DFAT Criterion A'!$F$8:$F$62,'DFAT Criterion A'!$A$8:$A$62)=O$7,TRUE,"")</f>
        <v>#N/A</v>
      </c>
      <c r="P90" s="23" t="e">
        <f>IF(_xlfn.XLOOKUP($E90,'DFAT Criterion A'!$F$8:$F$62,'DFAT Criterion A'!$A$8:$A$62)=P$7,TRUE,"")</f>
        <v>#N/A</v>
      </c>
      <c r="Q90" s="23" t="e">
        <f>IF(_xlfn.XLOOKUP($E90,'DFAT Criterion A'!$F$8:$F$62,'DFAT Criterion A'!$A$8:$A$62)=Q$7,TRUE,"")</f>
        <v>#N/A</v>
      </c>
      <c r="R90" s="23" t="e">
        <f>IF(_xlfn.XLOOKUP($E90,'DFAT Criterion A'!$F$8:$F$62,'DFAT Criterion A'!$A$8:$A$62)=R$7,TRUE,"")</f>
        <v>#N/A</v>
      </c>
      <c r="S90" s="23" t="e">
        <f>IF(_xlfn.XLOOKUP($E90,'DFAT Criterion A'!$F$8:$F$62,'DFAT Criterion A'!$A$8:$A$62)=S$7,TRUE,"")</f>
        <v>#N/A</v>
      </c>
      <c r="T90" s="23" t="e">
        <f>IF(_xlfn.XLOOKUP($E90,'DFAT Criterion A'!$F$8:$F$62,'DFAT Criterion A'!$A$8:$A$62)=T$7,TRUE,"")</f>
        <v>#N/A</v>
      </c>
      <c r="U90" s="23" t="e">
        <f>IF(_xlfn.XLOOKUP($E90,'DFAT Criterion A'!$F$8:$F$62,'DFAT Criterion A'!$A$8:$A$62)=U$7,TRUE,"")</f>
        <v>#N/A</v>
      </c>
      <c r="V90" s="23" t="e">
        <f>IF(_xlfn.XLOOKUP($E90,'DFAT Criterion A'!$F$8:$F$62,'DFAT Criterion A'!$A$8:$A$62)=V$7,TRUE,"")</f>
        <v>#N/A</v>
      </c>
      <c r="W90" s="23" t="e">
        <f>IF(_xlfn.XLOOKUP($E90,'DFAT Criterion A'!$F$8:$F$62,'DFAT Criterion A'!$A$8:$A$62)=W$7,TRUE,"")</f>
        <v>#N/A</v>
      </c>
      <c r="X90" s="80" t="e">
        <f>IF(_xlfn.XLOOKUP($E90,'DFAT Criterion A'!$F$8:$F$62,'DFAT Criterion A'!$A$8:$A$62)=X$7,TRUE,"")</f>
        <v>#N/A</v>
      </c>
      <c r="Y90" s="111" t="e">
        <f>IF(_xlfn.XLOOKUP($E90,'DFAT Criterion B'!$F$8:$F$81,'DFAT Criterion B'!$A$8:$A$81)=Y$7,TRUE,"")</f>
        <v>#N/A</v>
      </c>
      <c r="Z90" s="23" t="e">
        <f>IF(_xlfn.XLOOKUP($E90,'DFAT Criterion B'!$F$8:$F$81,'DFAT Criterion B'!$A$8:$A$81)=Z$7,TRUE,"")</f>
        <v>#N/A</v>
      </c>
      <c r="AA90" s="23" t="e">
        <f>IF(_xlfn.XLOOKUP($E90,'DFAT Criterion B'!$F$8:$F$81,'DFAT Criterion B'!$A$8:$A$81)=AA$7,TRUE,"")</f>
        <v>#N/A</v>
      </c>
      <c r="AB90" s="23" t="e">
        <f>IF(_xlfn.XLOOKUP($E90,'DFAT Criterion B'!$F$8:$F$81,'DFAT Criterion B'!$A$8:$A$81)=AB$7,TRUE,"")</f>
        <v>#N/A</v>
      </c>
      <c r="AC90" s="23" t="e">
        <f>IF(_xlfn.XLOOKUP($E90,'DFAT Criterion B'!$F$8:$F$81,'DFAT Criterion B'!$A$8:$A$81)=AC$7,TRUE,"")</f>
        <v>#N/A</v>
      </c>
      <c r="AD90" s="23" t="e">
        <f>IF(_xlfn.XLOOKUP($E90,'DFAT Criterion B'!$F$8:$F$81,'DFAT Criterion B'!$A$8:$A$81)=AD$7,TRUE,"")</f>
        <v>#N/A</v>
      </c>
      <c r="AE90" s="23" t="e">
        <f>IF(_xlfn.XLOOKUP($E90,'DFAT Criterion B'!$F$8:$F$81,'DFAT Criterion B'!$A$8:$A$81)=AE$7,TRUE,"")</f>
        <v>#N/A</v>
      </c>
      <c r="AF90" s="23" t="e">
        <f>IF(_xlfn.XLOOKUP($E90,'DFAT Criterion B'!$F$8:$F$81,'DFAT Criterion B'!$A$8:$A$81)=AF$7,TRUE,"")</f>
        <v>#N/A</v>
      </c>
      <c r="AG90" s="23" t="e">
        <f>IF(_xlfn.XLOOKUP($E90,'DFAT Criterion B'!$F$8:$F$81,'DFAT Criterion B'!$A$8:$A$81)=AG$7,TRUE,"")</f>
        <v>#N/A</v>
      </c>
      <c r="AH90" s="23" t="e">
        <f>IF(_xlfn.XLOOKUP($E90,'DFAT Criterion B'!$F$8:$F$81,'DFAT Criterion B'!$A$8:$A$81)=AH$7,TRUE,"")</f>
        <v>#N/A</v>
      </c>
      <c r="AI90" s="23" t="e">
        <f>IF(_xlfn.XLOOKUP($E90,'DFAT Criterion B'!$F$8:$F$81,'DFAT Criterion B'!$A$8:$A$81)=AI$7,TRUE,"")</f>
        <v>#N/A</v>
      </c>
      <c r="AJ90" s="23" t="e">
        <f>IF(_xlfn.XLOOKUP($E90,'DFAT Criterion B'!$F$8:$F$81,'DFAT Criterion B'!$A$8:$A$81)=AJ$7,TRUE,"")</f>
        <v>#N/A</v>
      </c>
      <c r="AK90" s="23" t="e">
        <f>IF(_xlfn.XLOOKUP($E90,'DFAT Criterion B'!$F$8:$F$81,'DFAT Criterion B'!$A$8:$A$81)=AK$7,TRUE,"")</f>
        <v>#N/A</v>
      </c>
      <c r="AL90" s="23" t="e">
        <f>IF(_xlfn.XLOOKUP($E90,'DFAT Criterion B'!$F$8:$F$81,'DFAT Criterion B'!$A$8:$A$81)=AL$7,TRUE,"")</f>
        <v>#N/A</v>
      </c>
      <c r="AM90" s="23" t="e">
        <f>IF(_xlfn.XLOOKUP($E90,'DFAT Criterion B'!$F$8:$F$81,'DFAT Criterion B'!$A$8:$A$81)=AM$7,TRUE,"")</f>
        <v>#N/A</v>
      </c>
      <c r="AN90" s="23" t="e">
        <f>IF(_xlfn.XLOOKUP($E90,'DFAT Criterion B'!$F$8:$F$81,'DFAT Criterion B'!$A$8:$A$81)=AN$7,TRUE,"")</f>
        <v>#N/A</v>
      </c>
      <c r="AO90" s="23" t="e">
        <f>IF(_xlfn.XLOOKUP($E90,'DFAT Criterion B'!$F$8:$F$81,'DFAT Criterion B'!$A$8:$A$81)=AO$7,TRUE,"")</f>
        <v>#N/A</v>
      </c>
      <c r="AP90" s="23" t="e">
        <f>IF(_xlfn.XLOOKUP($E90,'DFAT Criterion B'!$F$8:$F$81,'DFAT Criterion B'!$A$8:$A$81)=AP$7,TRUE,"")</f>
        <v>#N/A</v>
      </c>
      <c r="AQ90" s="23" t="e">
        <f>IF(_xlfn.XLOOKUP($E90,'DFAT Criterion B'!$F$8:$F$81,'DFAT Criterion B'!$A$8:$A$81)=AQ$7,TRUE,"")</f>
        <v>#N/A</v>
      </c>
      <c r="AR90" s="23" t="e">
        <f>IF(_xlfn.XLOOKUP($E90,'DFAT Criterion B'!$F$8:$F$81,'DFAT Criterion B'!$A$8:$A$81)=AR$7,TRUE,"")</f>
        <v>#N/A</v>
      </c>
      <c r="AS90" s="23" t="e">
        <f>IF(_xlfn.XLOOKUP($E90,'DFAT Criterion B'!$F$8:$F$81,'DFAT Criterion B'!$A$8:$A$81)=AS$7,TRUE,"")</f>
        <v>#N/A</v>
      </c>
      <c r="AT90" s="23" t="e">
        <f>IF(_xlfn.XLOOKUP($E90,'DFAT Criterion B'!$F$8:$F$81,'DFAT Criterion B'!$A$8:$A$81)=AT$7,TRUE,"")</f>
        <v>#N/A</v>
      </c>
      <c r="AU90" s="23" t="e">
        <f>IF(_xlfn.XLOOKUP($E90,'DFAT Criterion B'!$F$8:$F$81,'DFAT Criterion B'!$A$8:$A$81)=AU$7,TRUE,"")</f>
        <v>#N/A</v>
      </c>
      <c r="AV90" s="23" t="e">
        <f>IF(_xlfn.XLOOKUP($E90,'DFAT Criterion B'!$F$8:$F$81,'DFAT Criterion B'!$A$8:$A$81)=AV$7,TRUE,"")</f>
        <v>#N/A</v>
      </c>
      <c r="AW90" s="80" t="e">
        <f>IF(_xlfn.XLOOKUP($E90,'DFAT Criterion B'!$F$8:$F$81,'DFAT Criterion B'!$A$8:$A$81)=AW$7,TRUE,"")</f>
        <v>#N/A</v>
      </c>
      <c r="AX90" s="135"/>
      <c r="AY90" s="4"/>
      <c r="AZ90" s="4"/>
      <c r="BA90" s="4"/>
      <c r="BB90" s="4"/>
      <c r="BC90" s="4"/>
      <c r="BD90" s="4"/>
      <c r="BE90" s="4"/>
      <c r="BF90" s="4"/>
      <c r="BG90" s="4"/>
      <c r="BH90" s="4"/>
      <c r="BI90" s="4"/>
      <c r="BJ90" s="4"/>
      <c r="BK90" s="4"/>
      <c r="BL90" s="4"/>
      <c r="BM90" s="5"/>
      <c r="BN90" s="135"/>
      <c r="BO90" s="4"/>
      <c r="BP90" s="4"/>
      <c r="BQ90" s="4"/>
      <c r="BR90" s="4"/>
      <c r="BS90" s="4"/>
      <c r="BT90" s="5"/>
      <c r="BU90" s="111" t="e">
        <f>IF(_xlfn.XLOOKUP($E90,'DFAT Criterion E'!$F$8:$F$84,'DFAT Criterion E'!$A$8:$A$84)=BU$7,TRUE,"")</f>
        <v>#N/A</v>
      </c>
      <c r="BV90" s="23" t="e">
        <f>IF(_xlfn.XLOOKUP($E90,'DFAT Criterion E'!$F$8:$F$84,'DFAT Criterion E'!$A$8:$A$84)=BV$7,TRUE,"")</f>
        <v>#N/A</v>
      </c>
      <c r="BW90" s="23" t="e">
        <f>IF(_xlfn.XLOOKUP($E90,'DFAT Criterion E'!$F$8:$F$84,'DFAT Criterion E'!$A$8:$A$84)=BW$7,TRUE,"")</f>
        <v>#N/A</v>
      </c>
      <c r="BX90" s="23" t="e">
        <f>IF(_xlfn.XLOOKUP($E90,'DFAT Criterion E'!$F$8:$F$84,'DFAT Criterion E'!$A$8:$A$84)=BX$7,TRUE,"")</f>
        <v>#N/A</v>
      </c>
      <c r="BY90" s="23" t="e">
        <f>IF(_xlfn.XLOOKUP($E90,'DFAT Criterion E'!$F$8:$F$84,'DFAT Criterion E'!$A$8:$A$84)=BY$7,TRUE,"")</f>
        <v>#N/A</v>
      </c>
      <c r="BZ90" s="23" t="e">
        <f>IF(_xlfn.XLOOKUP($E90,'DFAT Criterion E'!$F$8:$F$84,'DFAT Criterion E'!$A$8:$A$84)=BZ$7,TRUE,"")</f>
        <v>#N/A</v>
      </c>
      <c r="CA90" s="23" t="e">
        <f>IF(_xlfn.XLOOKUP($E90,'DFAT Criterion E'!$F$8:$F$84,'DFAT Criterion E'!$A$8:$A$84)=CA$7,TRUE,"")</f>
        <v>#N/A</v>
      </c>
      <c r="CB90" s="23" t="e">
        <f>IF(_xlfn.XLOOKUP($E90,'DFAT Criterion E'!$F$8:$F$84,'DFAT Criterion E'!$A$8:$A$84)=CB$7,TRUE,"")</f>
        <v>#N/A</v>
      </c>
      <c r="CC90" s="23" t="e">
        <f>IF(_xlfn.XLOOKUP($E90,'DFAT Criterion E'!$F$8:$F$84,'DFAT Criterion E'!$A$8:$A$84)=CC$7,TRUE,"")</f>
        <v>#N/A</v>
      </c>
      <c r="CD90" s="23" t="e">
        <f>IF(_xlfn.XLOOKUP($E90,'DFAT Criterion E'!$F$8:$F$84,'DFAT Criterion E'!$A$8:$A$84)=CD$7,TRUE,"")</f>
        <v>#N/A</v>
      </c>
      <c r="CE90" s="23" t="e">
        <f>IF(_xlfn.XLOOKUP($E90,'DFAT Criterion E'!$F$8:$F$84,'DFAT Criterion E'!$A$8:$A$84)=CE$7,TRUE,"")</f>
        <v>#N/A</v>
      </c>
      <c r="CF90" s="23" t="e">
        <f>IF(_xlfn.XLOOKUP($E90,'DFAT Criterion E'!$F$8:$F$84,'DFAT Criterion E'!$A$8:$A$84)=CF$7,TRUE,"")</f>
        <v>#N/A</v>
      </c>
      <c r="CG90" s="23" t="e">
        <f>IF(_xlfn.XLOOKUP($E90,'DFAT Criterion E'!$F$8:$F$84,'DFAT Criterion E'!$A$8:$A$84)=CG$7,TRUE,"")</f>
        <v>#N/A</v>
      </c>
      <c r="CH90" s="23" t="e">
        <f>IF(_xlfn.XLOOKUP($E90,'DFAT Criterion E'!$F$8:$F$84,'DFAT Criterion E'!$A$8:$A$84)=CH$7,TRUE,"")</f>
        <v>#N/A</v>
      </c>
      <c r="CI90" s="23" t="e">
        <f>IF(_xlfn.XLOOKUP($E90,'DFAT Criterion E'!$F$8:$F$84,'DFAT Criterion E'!$A$8:$A$84)=CI$7,TRUE,"")</f>
        <v>#N/A</v>
      </c>
      <c r="CJ90" s="23" t="e">
        <f>IF(_xlfn.XLOOKUP($E90,'DFAT Criterion E'!$F$8:$F$84,'DFAT Criterion E'!$A$8:$A$84)=CJ$7,TRUE,"")</f>
        <v>#N/A</v>
      </c>
      <c r="CK90" s="23" t="e">
        <f>IF(_xlfn.XLOOKUP($E90,'DFAT Criterion E'!$F$8:$F$84,'DFAT Criterion E'!$A$8:$A$84)=CK$7,TRUE,"")</f>
        <v>#N/A</v>
      </c>
      <c r="CL90" s="23" t="e">
        <f>IF(_xlfn.XLOOKUP($E90,'DFAT Criterion E'!$F$8:$F$84,'DFAT Criterion E'!$A$8:$A$84)=CL$7,TRUE,"")</f>
        <v>#N/A</v>
      </c>
      <c r="CM90" s="23" t="e">
        <f>IF(_xlfn.XLOOKUP($E90,'DFAT Criterion E'!$F$8:$F$84,'DFAT Criterion E'!$A$8:$A$84)=CM$7,TRUE,"")</f>
        <v>#N/A</v>
      </c>
      <c r="CN90" s="23" t="e">
        <f>IF(_xlfn.XLOOKUP($E90,'DFAT Criterion E'!$F$8:$F$84,'DFAT Criterion E'!$A$8:$A$84)=CN$7,TRUE,"")</f>
        <v>#N/A</v>
      </c>
      <c r="CO90" s="23" t="e">
        <f>IF(_xlfn.XLOOKUP($E90,'DFAT Criterion E'!$F$8:$F$84,'DFAT Criterion E'!$A$8:$A$84)=CO$7,TRUE,"")</f>
        <v>#N/A</v>
      </c>
      <c r="CP90" s="23" t="e">
        <f>IF(_xlfn.XLOOKUP($E90,'DFAT Criterion E'!$F$8:$F$84,'DFAT Criterion E'!$A$8:$A$84)=CP$7,TRUE,"")</f>
        <v>#N/A</v>
      </c>
      <c r="CQ90" s="23" t="e">
        <f>IF(_xlfn.XLOOKUP($E90,'DFAT Criterion E'!$F$8:$F$84,'DFAT Criterion E'!$A$8:$A$84)=CQ$7,TRUE,"")</f>
        <v>#N/A</v>
      </c>
      <c r="CR90" s="23" t="e">
        <f>IF(_xlfn.XLOOKUP($E90,'DFAT Criterion E'!$F$8:$F$84,'DFAT Criterion E'!$A$8:$A$84)=CR$7,TRUE,"")</f>
        <v>#N/A</v>
      </c>
      <c r="CS90" s="23" t="e">
        <f>IF(_xlfn.XLOOKUP($E90,'DFAT Criterion E'!$F$8:$F$84,'DFAT Criterion E'!$A$8:$A$84)=CS$7,TRUE,"")</f>
        <v>#N/A</v>
      </c>
      <c r="CT90" s="23" t="e">
        <f>IF(_xlfn.XLOOKUP($E90,'DFAT Criterion E'!$F$8:$F$84,'DFAT Criterion E'!$A$8:$A$84)=CT$7,TRUE,"")</f>
        <v>#N/A</v>
      </c>
      <c r="CU90" s="23" t="e">
        <f>IF(_xlfn.XLOOKUP($E90,'DFAT Criterion E'!$F$8:$F$84,'DFAT Criterion E'!$A$8:$A$84)=CU$7,TRUE,"")</f>
        <v>#N/A</v>
      </c>
      <c r="CV90" s="23" t="e">
        <f>IF(_xlfn.XLOOKUP($E90,'DFAT Criterion E'!$F$8:$F$84,'DFAT Criterion E'!$A$8:$A$84)=CV$7,TRUE,"")</f>
        <v>#N/A</v>
      </c>
      <c r="CW90" s="23" t="e">
        <f>IF(_xlfn.XLOOKUP($E90,'DFAT Criterion E'!$F$8:$F$84,'DFAT Criterion E'!$A$8:$A$84)=CW$7,TRUE,"")</f>
        <v>#N/A</v>
      </c>
      <c r="CX90" s="23" t="e">
        <f>IF(_xlfn.XLOOKUP($E90,'DFAT Criterion E'!$F$8:$F$84,'DFAT Criterion E'!$A$8:$A$84)=CX$7,TRUE,"")</f>
        <v>#N/A</v>
      </c>
      <c r="CY90" s="23" t="e">
        <f>IF(_xlfn.XLOOKUP($E90,'DFAT Criterion E'!$F$8:$F$84,'DFAT Criterion E'!$A$8:$A$84)=CY$7,TRUE,"")</f>
        <v>#N/A</v>
      </c>
      <c r="CZ90" s="23" t="e">
        <f>IF(_xlfn.XLOOKUP($E90,'DFAT Criterion E'!$F$8:$F$84,'DFAT Criterion E'!$A$8:$A$84)=CZ$7,TRUE,"")</f>
        <v>#N/A</v>
      </c>
      <c r="DA90" s="23" t="e">
        <f>IF(_xlfn.XLOOKUP($E90,'DFAT Criterion E'!$F$8:$F$84,'DFAT Criterion E'!$A$8:$A$84)=DA$7,TRUE,"")</f>
        <v>#N/A</v>
      </c>
      <c r="DB90" s="23" t="e">
        <f>IF(_xlfn.XLOOKUP($E90,'DFAT Criterion E'!$F$8:$F$84,'DFAT Criterion E'!$A$8:$A$84)=DB$7,TRUE,"")</f>
        <v>#N/A</v>
      </c>
      <c r="DC90" s="80" t="e">
        <f>IF(_xlfn.XLOOKUP($E90,'DFAT Criterion E'!$F$8:$F$84,'DFAT Criterion E'!$A$8:$A$84)=DC$7,TRUE,"")</f>
        <v>#N/A</v>
      </c>
      <c r="DD90" s="130"/>
      <c r="DE90" s="6" t="s">
        <v>285</v>
      </c>
    </row>
    <row r="91" spans="2:109" ht="18.95" customHeight="1" x14ac:dyDescent="0.25">
      <c r="B91" s="293"/>
      <c r="C91" s="295" t="s">
        <v>270</v>
      </c>
      <c r="D91" s="408" t="s">
        <v>271</v>
      </c>
      <c r="E91" s="172" t="s">
        <v>272</v>
      </c>
      <c r="F91" s="144"/>
      <c r="G91" s="108" t="b">
        <f>IF(_xlfn.XLOOKUP($E91,'DFAT Criterion A'!$F$8:$F$62,'DFAT Criterion A'!$A$8:$A$62)=G$7,TRUE,"")</f>
        <v>1</v>
      </c>
      <c r="H91" s="108" t="str">
        <f>IF(_xlfn.XLOOKUP($E91,'DFAT Criterion A'!$F$8:$F$62,'DFAT Criterion A'!$A$8:$A$62)=H$7,TRUE,"")</f>
        <v/>
      </c>
      <c r="I91" s="108" t="str">
        <f>IF(_xlfn.XLOOKUP($E91,'DFAT Criterion A'!$F$8:$F$62,'DFAT Criterion A'!$A$8:$A$62)=I$7,TRUE,"")</f>
        <v/>
      </c>
      <c r="J91" s="108" t="str">
        <f>IF(_xlfn.XLOOKUP($E91,'DFAT Criterion A'!$F$8:$F$62,'DFAT Criterion A'!$A$8:$A$62)=J$7,TRUE,"")</f>
        <v/>
      </c>
      <c r="K91" s="108" t="str">
        <f>IF(_xlfn.XLOOKUP($E91,'DFAT Criterion A'!$F$8:$F$62,'DFAT Criterion A'!$A$8:$A$62)=K$7,TRUE,"")</f>
        <v/>
      </c>
      <c r="L91" s="108" t="str">
        <f>IF(_xlfn.XLOOKUP($E91,'DFAT Criterion A'!$F$8:$F$62,'DFAT Criterion A'!$A$8:$A$62)=L$7,TRUE,"")</f>
        <v/>
      </c>
      <c r="M91" s="108" t="str">
        <f>IF(_xlfn.XLOOKUP($E91,'DFAT Criterion A'!$F$8:$F$62,'DFAT Criterion A'!$A$8:$A$62)=M$7,TRUE,"")</f>
        <v/>
      </c>
      <c r="N91" s="108" t="str">
        <f>IF(_xlfn.XLOOKUP($E91,'DFAT Criterion A'!$F$8:$F$62,'DFAT Criterion A'!$A$8:$A$62)=N$7,TRUE,"")</f>
        <v/>
      </c>
      <c r="O91" s="108" t="str">
        <f>IF(_xlfn.XLOOKUP($E91,'DFAT Criterion A'!$F$8:$F$62,'DFAT Criterion A'!$A$8:$A$62)=O$7,TRUE,"")</f>
        <v/>
      </c>
      <c r="P91" s="108" t="str">
        <f>IF(_xlfn.XLOOKUP($E91,'DFAT Criterion A'!$F$8:$F$62,'DFAT Criterion A'!$A$8:$A$62)=P$7,TRUE,"")</f>
        <v/>
      </c>
      <c r="Q91" s="108" t="str">
        <f>IF(_xlfn.XLOOKUP($E91,'DFAT Criterion A'!$F$8:$F$62,'DFAT Criterion A'!$A$8:$A$62)=Q$7,TRUE,"")</f>
        <v/>
      </c>
      <c r="R91" s="108" t="str">
        <f>IF(_xlfn.XLOOKUP($E91,'DFAT Criterion A'!$F$8:$F$62,'DFAT Criterion A'!$A$8:$A$62)=R$7,TRUE,"")</f>
        <v/>
      </c>
      <c r="S91" s="108" t="str">
        <f>IF(_xlfn.XLOOKUP($E91,'DFAT Criterion A'!$F$8:$F$62,'DFAT Criterion A'!$A$8:$A$62)=S$7,TRUE,"")</f>
        <v/>
      </c>
      <c r="T91" s="108" t="str">
        <f>IF(_xlfn.XLOOKUP($E91,'DFAT Criterion A'!$F$8:$F$62,'DFAT Criterion A'!$A$8:$A$62)=T$7,TRUE,"")</f>
        <v/>
      </c>
      <c r="U91" s="108" t="str">
        <f>IF(_xlfn.XLOOKUP($E91,'DFAT Criterion A'!$F$8:$F$62,'DFAT Criterion A'!$A$8:$A$62)=U$7,TRUE,"")</f>
        <v/>
      </c>
      <c r="V91" s="108" t="str">
        <f>IF(_xlfn.XLOOKUP($E91,'DFAT Criterion A'!$F$8:$F$62,'DFAT Criterion A'!$A$8:$A$62)=V$7,TRUE,"")</f>
        <v/>
      </c>
      <c r="W91" s="108" t="str">
        <f>IF(_xlfn.XLOOKUP($E91,'DFAT Criterion A'!$F$8:$F$62,'DFAT Criterion A'!$A$8:$A$62)=W$7,TRUE,"")</f>
        <v/>
      </c>
      <c r="X91" s="109" t="str">
        <f>IF(_xlfn.XLOOKUP($E91,'DFAT Criterion A'!$F$8:$F$62,'DFAT Criterion A'!$A$8:$A$62)=X$7,TRUE,"")</f>
        <v/>
      </c>
      <c r="Y91" s="107" t="str">
        <f>IF(_xlfn.XLOOKUP($E91,'DFAT Criterion B'!$F$8:$F$81,'DFAT Criterion B'!$A$8:$A$81)=Y$7,TRUE,"")</f>
        <v/>
      </c>
      <c r="Z91" s="108" t="str">
        <f>IF(_xlfn.XLOOKUP($E91,'DFAT Criterion B'!$F$8:$F$81,'DFAT Criterion B'!$A$8:$A$81)=Z$7,TRUE,"")</f>
        <v/>
      </c>
      <c r="AA91" s="108" t="str">
        <f>IF(_xlfn.XLOOKUP($E91,'DFAT Criterion B'!$F$8:$F$81,'DFAT Criterion B'!$A$8:$A$81)=AA$7,TRUE,"")</f>
        <v/>
      </c>
      <c r="AB91" s="108" t="str">
        <f>IF(_xlfn.XLOOKUP($E91,'DFAT Criterion B'!$F$8:$F$81,'DFAT Criterion B'!$A$8:$A$81)=AB$7,TRUE,"")</f>
        <v/>
      </c>
      <c r="AC91" s="152"/>
      <c r="AD91" s="108" t="str">
        <f>IF(_xlfn.XLOOKUP($E91,'DFAT Criterion B'!$F$8:$F$81,'DFAT Criterion B'!$A$8:$A$81)=AD$7,TRUE,"")</f>
        <v/>
      </c>
      <c r="AE91" s="108" t="str">
        <f>IF(_xlfn.XLOOKUP($E91,'DFAT Criterion B'!$F$8:$F$81,'DFAT Criterion B'!$A$8:$A$81)=AE$7,TRUE,"")</f>
        <v/>
      </c>
      <c r="AF91" s="108" t="str">
        <f>IF(_xlfn.XLOOKUP($E91,'DFAT Criterion B'!$F$8:$F$81,'DFAT Criterion B'!$A$8:$A$81)=AF$7,TRUE,"")</f>
        <v/>
      </c>
      <c r="AG91" s="108" t="str">
        <f>IF(_xlfn.XLOOKUP($E91,'DFAT Criterion B'!$F$8:$F$81,'DFAT Criterion B'!$A$8:$A$81)=AG$7,TRUE,"")</f>
        <v/>
      </c>
      <c r="AH91" s="108" t="str">
        <f>IF(_xlfn.XLOOKUP($E91,'DFAT Criterion B'!$F$8:$F$81,'DFAT Criterion B'!$A$8:$A$81)=AH$7,TRUE,"")</f>
        <v/>
      </c>
      <c r="AI91" s="108" t="str">
        <f>IF(_xlfn.XLOOKUP($E91,'DFAT Criterion B'!$F$8:$F$81,'DFAT Criterion B'!$A$8:$A$81)=AI$7,TRUE,"")</f>
        <v/>
      </c>
      <c r="AJ91" s="108" t="str">
        <f>IF(_xlfn.XLOOKUP($E91,'DFAT Criterion B'!$F$8:$F$81,'DFAT Criterion B'!$A$8:$A$81)=AJ$7,TRUE,"")</f>
        <v/>
      </c>
      <c r="AK91" s="108" t="str">
        <f>IF(_xlfn.XLOOKUP($E91,'DFAT Criterion B'!$F$8:$F$81,'DFAT Criterion B'!$A$8:$A$81)=AK$7,TRUE,"")</f>
        <v/>
      </c>
      <c r="AL91" s="108" t="str">
        <f>IF(_xlfn.XLOOKUP($E91,'DFAT Criterion B'!$F$8:$F$81,'DFAT Criterion B'!$A$8:$A$81)=AL$7,TRUE,"")</f>
        <v/>
      </c>
      <c r="AM91" s="108" t="str">
        <f>IF(_xlfn.XLOOKUP($E91,'DFAT Criterion B'!$F$8:$F$81,'DFAT Criterion B'!$A$8:$A$81)=AM$7,TRUE,"")</f>
        <v/>
      </c>
      <c r="AN91" s="108" t="str">
        <f>IF(_xlfn.XLOOKUP($E91,'DFAT Criterion B'!$F$8:$F$81,'DFAT Criterion B'!$A$8:$A$81)=AN$7,TRUE,"")</f>
        <v/>
      </c>
      <c r="AO91" s="108" t="str">
        <f>IF(_xlfn.XLOOKUP($E91,'DFAT Criterion B'!$F$8:$F$81,'DFAT Criterion B'!$A$8:$A$81)=AO$7,TRUE,"")</f>
        <v/>
      </c>
      <c r="AP91" s="108" t="str">
        <f>IF(_xlfn.XLOOKUP($E91,'DFAT Criterion B'!$F$8:$F$81,'DFAT Criterion B'!$A$8:$A$81)=AP$7,TRUE,"")</f>
        <v/>
      </c>
      <c r="AQ91" s="108" t="str">
        <f>IF(_xlfn.XLOOKUP($E91,'DFAT Criterion B'!$F$8:$F$81,'DFAT Criterion B'!$A$8:$A$81)=AQ$7,TRUE,"")</f>
        <v/>
      </c>
      <c r="AR91" s="108" t="str">
        <f>IF(_xlfn.XLOOKUP($E91,'DFAT Criterion B'!$F$8:$F$81,'DFAT Criterion B'!$A$8:$A$81)=AR$7,TRUE,"")</f>
        <v/>
      </c>
      <c r="AS91" s="108" t="str">
        <f>IF(_xlfn.XLOOKUP($E91,'DFAT Criterion B'!$F$8:$F$81,'DFAT Criterion B'!$A$8:$A$81)=AS$7,TRUE,"")</f>
        <v/>
      </c>
      <c r="AT91" s="108" t="str">
        <f>IF(_xlfn.XLOOKUP($E91,'DFAT Criterion B'!$F$8:$F$81,'DFAT Criterion B'!$A$8:$A$81)=AT$7,TRUE,"")</f>
        <v/>
      </c>
      <c r="AU91" s="108" t="str">
        <f>IF(_xlfn.XLOOKUP($E91,'DFAT Criterion B'!$F$8:$F$81,'DFAT Criterion B'!$A$8:$A$81)=AU$7,TRUE,"")</f>
        <v/>
      </c>
      <c r="AV91" s="108" t="str">
        <f>IF(_xlfn.XLOOKUP($E91,'DFAT Criterion B'!$F$8:$F$81,'DFAT Criterion B'!$A$8:$A$81)=AV$7,TRUE,"")</f>
        <v/>
      </c>
      <c r="AW91" s="109" t="str">
        <f>IF(_xlfn.XLOOKUP($E91,'DFAT Criterion B'!$F$8:$F$81,'DFAT Criterion B'!$A$8:$A$81)=AW$7,TRUE,"")</f>
        <v/>
      </c>
      <c r="AX91" s="138"/>
      <c r="AY91" s="139"/>
      <c r="AZ91" s="139"/>
      <c r="BA91" s="139"/>
      <c r="BB91" s="139"/>
      <c r="BC91" s="139"/>
      <c r="BD91" s="139"/>
      <c r="BE91" s="139"/>
      <c r="BF91" s="139"/>
      <c r="BG91" s="139"/>
      <c r="BH91" s="139"/>
      <c r="BI91" s="139"/>
      <c r="BJ91" s="139"/>
      <c r="BK91" s="139"/>
      <c r="BL91" s="139"/>
      <c r="BM91" s="140"/>
      <c r="BN91" s="138"/>
      <c r="BO91" s="139"/>
      <c r="BP91" s="139"/>
      <c r="BQ91" s="139"/>
      <c r="BR91" s="139"/>
      <c r="BS91" s="139"/>
      <c r="BT91" s="140"/>
      <c r="BU91" s="107" t="str">
        <f>IF(_xlfn.XLOOKUP($E91,'DFAT Criterion E'!$F$8:$F$84,'DFAT Criterion E'!$A$8:$A$84)=BU$7,TRUE,"")</f>
        <v/>
      </c>
      <c r="BV91" s="108" t="str">
        <f>IF(_xlfn.XLOOKUP($E91,'DFAT Criterion E'!$F$8:$F$84,'DFAT Criterion E'!$A$8:$A$84)=BV$7,TRUE,"")</f>
        <v/>
      </c>
      <c r="BW91" s="108" t="str">
        <f>IF(_xlfn.XLOOKUP($E91,'DFAT Criterion E'!$F$8:$F$84,'DFAT Criterion E'!$A$8:$A$84)=BW$7,TRUE,"")</f>
        <v/>
      </c>
      <c r="BX91" s="108" t="str">
        <f>IF(_xlfn.XLOOKUP($E91,'DFAT Criterion E'!$F$8:$F$84,'DFAT Criterion E'!$A$8:$A$84)=BX$7,TRUE,"")</f>
        <v/>
      </c>
      <c r="BY91" s="108" t="str">
        <f>IF(_xlfn.XLOOKUP($E91,'DFAT Criterion E'!$F$8:$F$84,'DFAT Criterion E'!$A$8:$A$84)=BY$7,TRUE,"")</f>
        <v/>
      </c>
      <c r="BZ91" s="108" t="str">
        <f>IF(_xlfn.XLOOKUP($E91,'DFAT Criterion E'!$F$8:$F$84,'DFAT Criterion E'!$A$8:$A$84)=BZ$7,TRUE,"")</f>
        <v/>
      </c>
      <c r="CA91" s="113"/>
      <c r="CB91" s="108" t="str">
        <f>IF(_xlfn.XLOOKUP($E91,'DFAT Criterion E'!$F$8:$F$84,'DFAT Criterion E'!$A$8:$A$84)=CB$7,TRUE,"")</f>
        <v/>
      </c>
      <c r="CC91" s="108" t="str">
        <f>IF(_xlfn.XLOOKUP($E91,'DFAT Criterion E'!$F$8:$F$84,'DFAT Criterion E'!$A$8:$A$84)=CC$7,TRUE,"")</f>
        <v/>
      </c>
      <c r="CD91" s="108" t="str">
        <f>IF(_xlfn.XLOOKUP($E91,'DFAT Criterion E'!$F$8:$F$84,'DFAT Criterion E'!$A$8:$A$84)=CD$7,TRUE,"")</f>
        <v/>
      </c>
      <c r="CE91" s="108" t="str">
        <f>IF(_xlfn.XLOOKUP($E91,'DFAT Criterion E'!$F$8:$F$84,'DFAT Criterion E'!$A$8:$A$84)=CE$7,TRUE,"")</f>
        <v/>
      </c>
      <c r="CF91" s="108" t="str">
        <f>IF(_xlfn.XLOOKUP($E91,'DFAT Criterion E'!$F$8:$F$84,'DFAT Criterion E'!$A$8:$A$84)=CF$7,TRUE,"")</f>
        <v/>
      </c>
      <c r="CG91" s="108" t="str">
        <f>IF(_xlfn.XLOOKUP($E91,'DFAT Criterion E'!$F$8:$F$84,'DFAT Criterion E'!$A$8:$A$84)=CG$7,TRUE,"")</f>
        <v/>
      </c>
      <c r="CH91" s="108" t="str">
        <f>IF(_xlfn.XLOOKUP($E91,'DFAT Criterion E'!$F$8:$F$84,'DFAT Criterion E'!$A$8:$A$84)=CH$7,TRUE,"")</f>
        <v/>
      </c>
      <c r="CI91" s="108" t="str">
        <f>IF(_xlfn.XLOOKUP($E91,'DFAT Criterion E'!$F$8:$F$84,'DFAT Criterion E'!$A$8:$A$84)=CI$7,TRUE,"")</f>
        <v/>
      </c>
      <c r="CJ91" s="108" t="str">
        <f>IF(_xlfn.XLOOKUP($E91,'DFAT Criterion E'!$F$8:$F$84,'DFAT Criterion E'!$A$8:$A$84)=CJ$7,TRUE,"")</f>
        <v/>
      </c>
      <c r="CK91" s="108" t="str">
        <f>IF(_xlfn.XLOOKUP($E91,'DFAT Criterion E'!$F$8:$F$84,'DFAT Criterion E'!$A$8:$A$84)=CK$7,TRUE,"")</f>
        <v/>
      </c>
      <c r="CL91" s="108" t="str">
        <f>IF(_xlfn.XLOOKUP($E91,'DFAT Criterion E'!$F$8:$F$84,'DFAT Criterion E'!$A$8:$A$84)=CL$7,TRUE,"")</f>
        <v/>
      </c>
      <c r="CM91" s="108" t="str">
        <f>IF(_xlfn.XLOOKUP($E91,'DFAT Criterion E'!$F$8:$F$84,'DFAT Criterion E'!$A$8:$A$84)=CM$7,TRUE,"")</f>
        <v/>
      </c>
      <c r="CN91" s="108" t="str">
        <f>IF(_xlfn.XLOOKUP($E91,'DFAT Criterion E'!$F$8:$F$84,'DFAT Criterion E'!$A$8:$A$84)=CN$7,TRUE,"")</f>
        <v/>
      </c>
      <c r="CO91" s="108" t="str">
        <f>IF(_xlfn.XLOOKUP($E91,'DFAT Criterion E'!$F$8:$F$84,'DFAT Criterion E'!$A$8:$A$84)=CO$7,TRUE,"")</f>
        <v/>
      </c>
      <c r="CP91" s="108" t="str">
        <f>IF(_xlfn.XLOOKUP($E91,'DFAT Criterion E'!$F$8:$F$84,'DFAT Criterion E'!$A$8:$A$84)=CP$7,TRUE,"")</f>
        <v/>
      </c>
      <c r="CQ91" s="108" t="str">
        <f>IF(_xlfn.XLOOKUP($E91,'DFAT Criterion E'!$F$8:$F$84,'DFAT Criterion E'!$A$8:$A$84)=CQ$7,TRUE,"")</f>
        <v/>
      </c>
      <c r="CR91" s="108" t="str">
        <f>IF(_xlfn.XLOOKUP($E91,'DFAT Criterion E'!$F$8:$F$84,'DFAT Criterion E'!$A$8:$A$84)=CR$7,TRUE,"")</f>
        <v/>
      </c>
      <c r="CS91" s="108" t="str">
        <f>IF(_xlfn.XLOOKUP($E91,'DFAT Criterion E'!$F$8:$F$84,'DFAT Criterion E'!$A$8:$A$84)=CS$7,TRUE,"")</f>
        <v/>
      </c>
      <c r="CT91" s="108" t="str">
        <f>IF(_xlfn.XLOOKUP($E91,'DFAT Criterion E'!$F$8:$F$84,'DFAT Criterion E'!$A$8:$A$84)=CT$7,TRUE,"")</f>
        <v/>
      </c>
      <c r="CU91" s="108" t="str">
        <f>IF(_xlfn.XLOOKUP($E91,'DFAT Criterion E'!$F$8:$F$84,'DFAT Criterion E'!$A$8:$A$84)=CU$7,TRUE,"")</f>
        <v/>
      </c>
      <c r="CV91" s="108" t="str">
        <f>IF(_xlfn.XLOOKUP($E91,'DFAT Criterion E'!$F$8:$F$84,'DFAT Criterion E'!$A$8:$A$84)=CV$7,TRUE,"")</f>
        <v/>
      </c>
      <c r="CW91" s="108" t="str">
        <f>IF(_xlfn.XLOOKUP($E91,'DFAT Criterion E'!$F$8:$F$84,'DFAT Criterion E'!$A$8:$A$84)=CW$7,TRUE,"")</f>
        <v/>
      </c>
      <c r="CX91" s="108" t="str">
        <f>IF(_xlfn.XLOOKUP($E91,'DFAT Criterion E'!$F$8:$F$84,'DFAT Criterion E'!$A$8:$A$84)=CX$7,TRUE,"")</f>
        <v/>
      </c>
      <c r="CY91" s="108" t="str">
        <f>IF(_xlfn.XLOOKUP($E91,'DFAT Criterion E'!$F$8:$F$84,'DFAT Criterion E'!$A$8:$A$84)=CY$7,TRUE,"")</f>
        <v/>
      </c>
      <c r="CZ91" s="108" t="str">
        <f>IF(_xlfn.XLOOKUP($E91,'DFAT Criterion E'!$F$8:$F$84,'DFAT Criterion E'!$A$8:$A$84)=CZ$7,TRUE,"")</f>
        <v/>
      </c>
      <c r="DA91" s="108" t="str">
        <f>IF(_xlfn.XLOOKUP($E91,'DFAT Criterion E'!$F$8:$F$84,'DFAT Criterion E'!$A$8:$A$84)=DA$7,TRUE,"")</f>
        <v/>
      </c>
      <c r="DB91" s="108" t="str">
        <f>IF(_xlfn.XLOOKUP($E91,'DFAT Criterion E'!$F$8:$F$84,'DFAT Criterion E'!$A$8:$A$84)=DB$7,TRUE,"")</f>
        <v/>
      </c>
      <c r="DC91" s="109" t="str">
        <f>IF(_xlfn.XLOOKUP($E91,'DFAT Criterion E'!$F$8:$F$84,'DFAT Criterion E'!$A$8:$A$84)=DC$7,TRUE,"")</f>
        <v/>
      </c>
      <c r="DD91" s="130"/>
      <c r="DE91" s="10" t="s">
        <v>286</v>
      </c>
    </row>
    <row r="92" spans="2:109" ht="18.95" customHeight="1" x14ac:dyDescent="0.25">
      <c r="B92" s="293"/>
      <c r="C92" s="296"/>
      <c r="D92" s="407"/>
      <c r="E92" s="173" t="s">
        <v>273</v>
      </c>
      <c r="F92" s="51"/>
      <c r="G92" s="57" t="str">
        <f>IF(_xlfn.XLOOKUP($E92,'DFAT Criterion A'!$F$8:$F$62,'DFAT Criterion A'!$A$8:$A$62)=G$7,TRUE,"")</f>
        <v/>
      </c>
      <c r="H92" s="57" t="str">
        <f>IF(_xlfn.XLOOKUP($E92,'DFAT Criterion A'!$F$8:$F$62,'DFAT Criterion A'!$A$8:$A$62)=H$7,TRUE,"")</f>
        <v/>
      </c>
      <c r="I92" s="57" t="str">
        <f>IF(_xlfn.XLOOKUP($E92,'DFAT Criterion A'!$F$8:$F$62,'DFAT Criterion A'!$A$8:$A$62)=I$7,TRUE,"")</f>
        <v/>
      </c>
      <c r="J92" s="57" t="str">
        <f>IF(_xlfn.XLOOKUP($E92,'DFAT Criterion A'!$F$8:$F$62,'DFAT Criterion A'!$A$8:$A$62)=J$7,TRUE,"")</f>
        <v/>
      </c>
      <c r="K92" s="57" t="str">
        <f>IF(_xlfn.XLOOKUP($E92,'DFAT Criterion A'!$F$8:$F$62,'DFAT Criterion A'!$A$8:$A$62)=K$7,TRUE,"")</f>
        <v/>
      </c>
      <c r="L92" s="57" t="str">
        <f>IF(_xlfn.XLOOKUP($E92,'DFAT Criterion A'!$F$8:$F$62,'DFAT Criterion A'!$A$8:$A$62)=L$7,TRUE,"")</f>
        <v/>
      </c>
      <c r="M92" s="57" t="str">
        <f>IF(_xlfn.XLOOKUP($E92,'DFAT Criterion A'!$F$8:$F$62,'DFAT Criterion A'!$A$8:$A$62)=M$7,TRUE,"")</f>
        <v/>
      </c>
      <c r="N92" s="57" t="str">
        <f>IF(_xlfn.XLOOKUP($E92,'DFAT Criterion A'!$F$8:$F$62,'DFAT Criterion A'!$A$8:$A$62)=N$7,TRUE,"")</f>
        <v/>
      </c>
      <c r="O92" s="57" t="b">
        <f>IF(_xlfn.XLOOKUP($E92,'DFAT Criterion A'!$F$8:$F$62,'DFAT Criterion A'!$A$8:$A$62)=O$7,TRUE,"")</f>
        <v>1</v>
      </c>
      <c r="P92" s="57" t="str">
        <f>IF(_xlfn.XLOOKUP($E92,'DFAT Criterion A'!$F$8:$F$62,'DFAT Criterion A'!$A$8:$A$62)=P$7,TRUE,"")</f>
        <v/>
      </c>
      <c r="Q92" s="57" t="str">
        <f>IF(_xlfn.XLOOKUP($E92,'DFAT Criterion A'!$F$8:$F$62,'DFAT Criterion A'!$A$8:$A$62)=Q$7,TRUE,"")</f>
        <v/>
      </c>
      <c r="R92" s="57" t="str">
        <f>IF(_xlfn.XLOOKUP($E92,'DFAT Criterion A'!$F$8:$F$62,'DFAT Criterion A'!$A$8:$A$62)=R$7,TRUE,"")</f>
        <v/>
      </c>
      <c r="S92" s="57" t="str">
        <f>IF(_xlfn.XLOOKUP($E92,'DFAT Criterion A'!$F$8:$F$62,'DFAT Criterion A'!$A$8:$A$62)=S$7,TRUE,"")</f>
        <v/>
      </c>
      <c r="T92" s="57" t="str">
        <f>IF(_xlfn.XLOOKUP($E92,'DFAT Criterion A'!$F$8:$F$62,'DFAT Criterion A'!$A$8:$A$62)=T$7,TRUE,"")</f>
        <v/>
      </c>
      <c r="U92" s="57" t="str">
        <f>IF(_xlfn.XLOOKUP($E92,'DFAT Criterion A'!$F$8:$F$62,'DFAT Criterion A'!$A$8:$A$62)=U$7,TRUE,"")</f>
        <v/>
      </c>
      <c r="V92" s="57" t="str">
        <f>IF(_xlfn.XLOOKUP($E92,'DFAT Criterion A'!$F$8:$F$62,'DFAT Criterion A'!$A$8:$A$62)=V$7,TRUE,"")</f>
        <v/>
      </c>
      <c r="W92" s="57" t="str">
        <f>IF(_xlfn.XLOOKUP($E92,'DFAT Criterion A'!$F$8:$F$62,'DFAT Criterion A'!$A$8:$A$62)=W$7,TRUE,"")</f>
        <v/>
      </c>
      <c r="X92" s="79" t="str">
        <f>IF(_xlfn.XLOOKUP($E92,'DFAT Criterion A'!$F$8:$F$62,'DFAT Criterion A'!$A$8:$A$62)=X$7,TRUE,"")</f>
        <v/>
      </c>
      <c r="Y92" s="110" t="str">
        <f>IF(_xlfn.XLOOKUP($E92,'DFAT Criterion B'!$F$8:$F$81,'DFAT Criterion B'!$A$8:$A$81)=Y$7,TRUE,"")</f>
        <v/>
      </c>
      <c r="Z92" s="57" t="str">
        <f>IF(_xlfn.XLOOKUP($E92,'DFAT Criterion B'!$F$8:$F$81,'DFAT Criterion B'!$A$8:$A$81)=Z$7,TRUE,"")</f>
        <v/>
      </c>
      <c r="AA92" s="57" t="str">
        <f>IF(_xlfn.XLOOKUP($E92,'DFAT Criterion B'!$F$8:$F$81,'DFAT Criterion B'!$A$8:$A$81)=AA$7,TRUE,"")</f>
        <v/>
      </c>
      <c r="AB92" s="57" t="str">
        <f>IF(_xlfn.XLOOKUP($E92,'DFAT Criterion B'!$F$8:$F$81,'DFAT Criterion B'!$A$8:$A$81)=AB$7,TRUE,"")</f>
        <v/>
      </c>
      <c r="AC92" s="132"/>
      <c r="AD92" s="57" t="str">
        <f>IF(_xlfn.XLOOKUP($E92,'DFAT Criterion B'!$F$8:$F$81,'DFAT Criterion B'!$A$8:$A$81)=AD$7,TRUE,"")</f>
        <v/>
      </c>
      <c r="AE92" s="57" t="str">
        <f>IF(_xlfn.XLOOKUP($E92,'DFAT Criterion B'!$F$8:$F$81,'DFAT Criterion B'!$A$8:$A$81)=AE$7,TRUE,"")</f>
        <v/>
      </c>
      <c r="AF92" s="57" t="str">
        <f>IF(_xlfn.XLOOKUP($E92,'DFAT Criterion B'!$F$8:$F$81,'DFAT Criterion B'!$A$8:$A$81)=AF$7,TRUE,"")</f>
        <v/>
      </c>
      <c r="AG92" s="57" t="str">
        <f>IF(_xlfn.XLOOKUP($E92,'DFAT Criterion B'!$F$8:$F$81,'DFAT Criterion B'!$A$8:$A$81)=AG$7,TRUE,"")</f>
        <v/>
      </c>
      <c r="AH92" s="57" t="str">
        <f>IF(_xlfn.XLOOKUP($E92,'DFAT Criterion B'!$F$8:$F$81,'DFAT Criterion B'!$A$8:$A$81)=AH$7,TRUE,"")</f>
        <v/>
      </c>
      <c r="AI92" s="57" t="str">
        <f>IF(_xlfn.XLOOKUP($E92,'DFAT Criterion B'!$F$8:$F$81,'DFAT Criterion B'!$A$8:$A$81)=AI$7,TRUE,"")</f>
        <v/>
      </c>
      <c r="AJ92" s="57" t="str">
        <f>IF(_xlfn.XLOOKUP($E92,'DFAT Criterion B'!$F$8:$F$81,'DFAT Criterion B'!$A$8:$A$81)=AJ$7,TRUE,"")</f>
        <v/>
      </c>
      <c r="AK92" s="57" t="str">
        <f>IF(_xlfn.XLOOKUP($E92,'DFAT Criterion B'!$F$8:$F$81,'DFAT Criterion B'!$A$8:$A$81)=AK$7,TRUE,"")</f>
        <v/>
      </c>
      <c r="AL92" s="57" t="str">
        <f>IF(_xlfn.XLOOKUP($E92,'DFAT Criterion B'!$F$8:$F$81,'DFAT Criterion B'!$A$8:$A$81)=AL$7,TRUE,"")</f>
        <v/>
      </c>
      <c r="AM92" s="57" t="str">
        <f>IF(_xlfn.XLOOKUP($E92,'DFAT Criterion B'!$F$8:$F$81,'DFAT Criterion B'!$A$8:$A$81)=AM$7,TRUE,"")</f>
        <v/>
      </c>
      <c r="AN92" s="57" t="str">
        <f>IF(_xlfn.XLOOKUP($E92,'DFAT Criterion B'!$F$8:$F$81,'DFAT Criterion B'!$A$8:$A$81)=AN$7,TRUE,"")</f>
        <v/>
      </c>
      <c r="AO92" s="57" t="str">
        <f>IF(_xlfn.XLOOKUP($E92,'DFAT Criterion B'!$F$8:$F$81,'DFAT Criterion B'!$A$8:$A$81)=AO$7,TRUE,"")</f>
        <v/>
      </c>
      <c r="AP92" s="57" t="str">
        <f>IF(_xlfn.XLOOKUP($E92,'DFAT Criterion B'!$F$8:$F$81,'DFAT Criterion B'!$A$8:$A$81)=AP$7,TRUE,"")</f>
        <v/>
      </c>
      <c r="AQ92" s="57" t="str">
        <f>IF(_xlfn.XLOOKUP($E92,'DFAT Criterion B'!$F$8:$F$81,'DFAT Criterion B'!$A$8:$A$81)=AQ$7,TRUE,"")</f>
        <v/>
      </c>
      <c r="AR92" s="57" t="str">
        <f>IF(_xlfn.XLOOKUP($E92,'DFAT Criterion B'!$F$8:$F$81,'DFAT Criterion B'!$A$8:$A$81)=AR$7,TRUE,"")</f>
        <v/>
      </c>
      <c r="AS92" s="57" t="str">
        <f>IF(_xlfn.XLOOKUP($E92,'DFAT Criterion B'!$F$8:$F$81,'DFAT Criterion B'!$A$8:$A$81)=AS$7,TRUE,"")</f>
        <v/>
      </c>
      <c r="AT92" s="57" t="str">
        <f>IF(_xlfn.XLOOKUP($E92,'DFAT Criterion B'!$F$8:$F$81,'DFAT Criterion B'!$A$8:$A$81)=AT$7,TRUE,"")</f>
        <v/>
      </c>
      <c r="AU92" s="57" t="str">
        <f>IF(_xlfn.XLOOKUP($E92,'DFAT Criterion B'!$F$8:$F$81,'DFAT Criterion B'!$A$8:$A$81)=AU$7,TRUE,"")</f>
        <v/>
      </c>
      <c r="AV92" s="57" t="str">
        <f>IF(_xlfn.XLOOKUP($E92,'DFAT Criterion B'!$F$8:$F$81,'DFAT Criterion B'!$A$8:$A$81)=AV$7,TRUE,"")</f>
        <v/>
      </c>
      <c r="AW92" s="79" t="str">
        <f>IF(_xlfn.XLOOKUP($E92,'DFAT Criterion B'!$F$8:$F$81,'DFAT Criterion B'!$A$8:$A$81)=AW$7,TRUE,"")</f>
        <v/>
      </c>
      <c r="AX92" s="130"/>
      <c r="AY92" s="2"/>
      <c r="AZ92" s="2"/>
      <c r="BA92" s="2"/>
      <c r="BB92" s="2"/>
      <c r="BC92" s="2"/>
      <c r="BD92" s="2"/>
      <c r="BE92" s="2"/>
      <c r="BF92" s="2"/>
      <c r="BG92" s="2"/>
      <c r="BH92" s="2"/>
      <c r="BI92" s="2"/>
      <c r="BJ92" s="2"/>
      <c r="BK92" s="2"/>
      <c r="BL92" s="2"/>
      <c r="BM92" s="1"/>
      <c r="BN92" s="130"/>
      <c r="BO92" s="2"/>
      <c r="BP92" s="2"/>
      <c r="BQ92" s="2"/>
      <c r="BR92" s="2"/>
      <c r="BS92" s="2"/>
      <c r="BT92" s="1"/>
      <c r="BU92" s="110" t="str">
        <f>IF(_xlfn.XLOOKUP($E92,'DFAT Criterion E'!$F$8:$F$84,'DFAT Criterion E'!$A$8:$A$84)=BU$7,TRUE,"")</f>
        <v/>
      </c>
      <c r="BV92" s="57" t="str">
        <f>IF(_xlfn.XLOOKUP($E92,'DFAT Criterion E'!$F$8:$F$84,'DFAT Criterion E'!$A$8:$A$84)=BV$7,TRUE,"")</f>
        <v/>
      </c>
      <c r="BW92" s="57" t="str">
        <f>IF(_xlfn.XLOOKUP($E92,'DFAT Criterion E'!$F$8:$F$84,'DFAT Criterion E'!$A$8:$A$84)=BW$7,TRUE,"")</f>
        <v/>
      </c>
      <c r="BX92" s="57" t="str">
        <f>IF(_xlfn.XLOOKUP($E92,'DFAT Criterion E'!$F$8:$F$84,'DFAT Criterion E'!$A$8:$A$84)=BX$7,TRUE,"")</f>
        <v/>
      </c>
      <c r="BY92" s="57" t="str">
        <f>IF(_xlfn.XLOOKUP($E92,'DFAT Criterion E'!$F$8:$F$84,'DFAT Criterion E'!$A$8:$A$84)=BY$7,TRUE,"")</f>
        <v/>
      </c>
      <c r="BZ92" s="57" t="str">
        <f>IF(_xlfn.XLOOKUP($E92,'DFAT Criterion E'!$F$8:$F$84,'DFAT Criterion E'!$A$8:$A$84)=BZ$7,TRUE,"")</f>
        <v/>
      </c>
      <c r="CA92" s="133"/>
      <c r="CB92" s="57" t="str">
        <f>IF(_xlfn.XLOOKUP($E92,'DFAT Criterion E'!$F$8:$F$84,'DFAT Criterion E'!$A$8:$A$84)=CB$7,TRUE,"")</f>
        <v/>
      </c>
      <c r="CC92" s="57" t="str">
        <f>IF(_xlfn.XLOOKUP($E92,'DFAT Criterion E'!$F$8:$F$84,'DFAT Criterion E'!$A$8:$A$84)=CC$7,TRUE,"")</f>
        <v/>
      </c>
      <c r="CD92" s="57" t="str">
        <f>IF(_xlfn.XLOOKUP($E92,'DFAT Criterion E'!$F$8:$F$84,'DFAT Criterion E'!$A$8:$A$84)=CD$7,TRUE,"")</f>
        <v/>
      </c>
      <c r="CE92" s="57" t="str">
        <f>IF(_xlfn.XLOOKUP($E92,'DFAT Criterion E'!$F$8:$F$84,'DFAT Criterion E'!$A$8:$A$84)=CE$7,TRUE,"")</f>
        <v/>
      </c>
      <c r="CF92" s="57" t="str">
        <f>IF(_xlfn.XLOOKUP($E92,'DFAT Criterion E'!$F$8:$F$84,'DFAT Criterion E'!$A$8:$A$84)=CF$7,TRUE,"")</f>
        <v/>
      </c>
      <c r="CG92" s="57" t="str">
        <f>IF(_xlfn.XLOOKUP($E92,'DFAT Criterion E'!$F$8:$F$84,'DFAT Criterion E'!$A$8:$A$84)=CG$7,TRUE,"")</f>
        <v/>
      </c>
      <c r="CH92" s="57" t="str">
        <f>IF(_xlfn.XLOOKUP($E92,'DFAT Criterion E'!$F$8:$F$84,'DFAT Criterion E'!$A$8:$A$84)=CH$7,TRUE,"")</f>
        <v/>
      </c>
      <c r="CI92" s="57" t="str">
        <f>IF(_xlfn.XLOOKUP($E92,'DFAT Criterion E'!$F$8:$F$84,'DFAT Criterion E'!$A$8:$A$84)=CI$7,TRUE,"")</f>
        <v/>
      </c>
      <c r="CJ92" s="57" t="str">
        <f>IF(_xlfn.XLOOKUP($E92,'DFAT Criterion E'!$F$8:$F$84,'DFAT Criterion E'!$A$8:$A$84)=CJ$7,TRUE,"")</f>
        <v/>
      </c>
      <c r="CK92" s="57" t="str">
        <f>IF(_xlfn.XLOOKUP($E92,'DFAT Criterion E'!$F$8:$F$84,'DFAT Criterion E'!$A$8:$A$84)=CK$7,TRUE,"")</f>
        <v/>
      </c>
      <c r="CL92" s="57" t="str">
        <f>IF(_xlfn.XLOOKUP($E92,'DFAT Criterion E'!$F$8:$F$84,'DFAT Criterion E'!$A$8:$A$84)=CL$7,TRUE,"")</f>
        <v/>
      </c>
      <c r="CM92" s="57" t="str">
        <f>IF(_xlfn.XLOOKUP($E92,'DFAT Criterion E'!$F$8:$F$84,'DFAT Criterion E'!$A$8:$A$84)=CM$7,TRUE,"")</f>
        <v/>
      </c>
      <c r="CN92" s="57" t="str">
        <f>IF(_xlfn.XLOOKUP($E92,'DFAT Criterion E'!$F$8:$F$84,'DFAT Criterion E'!$A$8:$A$84)=CN$7,TRUE,"")</f>
        <v/>
      </c>
      <c r="CO92" s="57" t="str">
        <f>IF(_xlfn.XLOOKUP($E92,'DFAT Criterion E'!$F$8:$F$84,'DFAT Criterion E'!$A$8:$A$84)=CO$7,TRUE,"")</f>
        <v/>
      </c>
      <c r="CP92" s="57" t="str">
        <f>IF(_xlfn.XLOOKUP($E92,'DFAT Criterion E'!$F$8:$F$84,'DFAT Criterion E'!$A$8:$A$84)=CP$7,TRUE,"")</f>
        <v/>
      </c>
      <c r="CQ92" s="57" t="str">
        <f>IF(_xlfn.XLOOKUP($E92,'DFAT Criterion E'!$F$8:$F$84,'DFAT Criterion E'!$A$8:$A$84)=CQ$7,TRUE,"")</f>
        <v/>
      </c>
      <c r="CR92" s="57" t="str">
        <f>IF(_xlfn.XLOOKUP($E92,'DFAT Criterion E'!$F$8:$F$84,'DFAT Criterion E'!$A$8:$A$84)=CR$7,TRUE,"")</f>
        <v/>
      </c>
      <c r="CS92" s="57" t="str">
        <f>IF(_xlfn.XLOOKUP($E92,'DFAT Criterion E'!$F$8:$F$84,'DFAT Criterion E'!$A$8:$A$84)=CS$7,TRUE,"")</f>
        <v/>
      </c>
      <c r="CT92" s="57" t="str">
        <f>IF(_xlfn.XLOOKUP($E92,'DFAT Criterion E'!$F$8:$F$84,'DFAT Criterion E'!$A$8:$A$84)=CT$7,TRUE,"")</f>
        <v/>
      </c>
      <c r="CU92" s="57" t="str">
        <f>IF(_xlfn.XLOOKUP($E92,'DFAT Criterion E'!$F$8:$F$84,'DFAT Criterion E'!$A$8:$A$84)=CU$7,TRUE,"")</f>
        <v/>
      </c>
      <c r="CV92" s="57" t="str">
        <f>IF(_xlfn.XLOOKUP($E92,'DFAT Criterion E'!$F$8:$F$84,'DFAT Criterion E'!$A$8:$A$84)=CV$7,TRUE,"")</f>
        <v/>
      </c>
      <c r="CW92" s="57" t="str">
        <f>IF(_xlfn.XLOOKUP($E92,'DFAT Criterion E'!$F$8:$F$84,'DFAT Criterion E'!$A$8:$A$84)=CW$7,TRUE,"")</f>
        <v/>
      </c>
      <c r="CX92" s="57" t="str">
        <f>IF(_xlfn.XLOOKUP($E92,'DFAT Criterion E'!$F$8:$F$84,'DFAT Criterion E'!$A$8:$A$84)=CX$7,TRUE,"")</f>
        <v/>
      </c>
      <c r="CY92" s="57" t="str">
        <f>IF(_xlfn.XLOOKUP($E92,'DFAT Criterion E'!$F$8:$F$84,'DFAT Criterion E'!$A$8:$A$84)=CY$7,TRUE,"")</f>
        <v/>
      </c>
      <c r="CZ92" s="57" t="str">
        <f>IF(_xlfn.XLOOKUP($E92,'DFAT Criterion E'!$F$8:$F$84,'DFAT Criterion E'!$A$8:$A$84)=CZ$7,TRUE,"")</f>
        <v/>
      </c>
      <c r="DA92" s="57" t="str">
        <f>IF(_xlfn.XLOOKUP($E92,'DFAT Criterion E'!$F$8:$F$84,'DFAT Criterion E'!$A$8:$A$84)=DA$7,TRUE,"")</f>
        <v/>
      </c>
      <c r="DB92" s="57" t="str">
        <f>IF(_xlfn.XLOOKUP($E92,'DFAT Criterion E'!$F$8:$F$84,'DFAT Criterion E'!$A$8:$A$84)=DB$7,TRUE,"")</f>
        <v/>
      </c>
      <c r="DC92" s="79" t="str">
        <f>IF(_xlfn.XLOOKUP($E92,'DFAT Criterion E'!$F$8:$F$84,'DFAT Criterion E'!$A$8:$A$84)=DC$7,TRUE,"")</f>
        <v/>
      </c>
      <c r="DD92" s="130"/>
      <c r="DE92" s="12" t="s">
        <v>287</v>
      </c>
    </row>
    <row r="93" spans="2:109" ht="18.95" customHeight="1" x14ac:dyDescent="0.25">
      <c r="B93" s="293"/>
      <c r="C93" s="296"/>
      <c r="D93" s="407" t="s">
        <v>274</v>
      </c>
      <c r="E93" s="173" t="s">
        <v>275</v>
      </c>
      <c r="F93" s="131"/>
      <c r="G93" s="57" t="e">
        <f>IF(_xlfn.XLOOKUP($E93,'DFAT Criterion A'!$F$8:$F$62,'DFAT Criterion A'!$A$8:$A$62)=G$7,TRUE,"")</f>
        <v>#N/A</v>
      </c>
      <c r="H93" s="57" t="e">
        <f>IF(_xlfn.XLOOKUP($E93,'DFAT Criterion A'!$F$8:$F$62,'DFAT Criterion A'!$A$8:$A$62)=H$7,TRUE,"")</f>
        <v>#N/A</v>
      </c>
      <c r="I93" s="57" t="e">
        <f>IF(_xlfn.XLOOKUP($E93,'DFAT Criterion A'!$F$8:$F$62,'DFAT Criterion A'!$A$8:$A$62)=I$7,TRUE,"")</f>
        <v>#N/A</v>
      </c>
      <c r="J93" s="57" t="e">
        <f>IF(_xlfn.XLOOKUP($E93,'DFAT Criterion A'!$F$8:$F$62,'DFAT Criterion A'!$A$8:$A$62)=J$7,TRUE,"")</f>
        <v>#N/A</v>
      </c>
      <c r="K93" s="57" t="e">
        <f>IF(_xlfn.XLOOKUP($E93,'DFAT Criterion A'!$F$8:$F$62,'DFAT Criterion A'!$A$8:$A$62)=K$7,TRUE,"")</f>
        <v>#N/A</v>
      </c>
      <c r="L93" s="57" t="e">
        <f>IF(_xlfn.XLOOKUP($E93,'DFAT Criterion A'!$F$8:$F$62,'DFAT Criterion A'!$A$8:$A$62)=L$7,TRUE,"")</f>
        <v>#N/A</v>
      </c>
      <c r="M93" s="57" t="e">
        <f>IF(_xlfn.XLOOKUP($E93,'DFAT Criterion A'!$F$8:$F$62,'DFAT Criterion A'!$A$8:$A$62)=M$7,TRUE,"")</f>
        <v>#N/A</v>
      </c>
      <c r="N93" s="57" t="e">
        <f>IF(_xlfn.XLOOKUP($E93,'DFAT Criterion A'!$F$8:$F$62,'DFAT Criterion A'!$A$8:$A$62)=N$7,TRUE,"")</f>
        <v>#N/A</v>
      </c>
      <c r="O93" s="57" t="e">
        <f>IF(_xlfn.XLOOKUP($E93,'DFAT Criterion A'!$F$8:$F$62,'DFAT Criterion A'!$A$8:$A$62)=O$7,TRUE,"")</f>
        <v>#N/A</v>
      </c>
      <c r="P93" s="57" t="e">
        <f>IF(_xlfn.XLOOKUP($E93,'DFAT Criterion A'!$F$8:$F$62,'DFAT Criterion A'!$A$8:$A$62)=P$7,TRUE,"")</f>
        <v>#N/A</v>
      </c>
      <c r="Q93" s="57" t="e">
        <f>IF(_xlfn.XLOOKUP($E93,'DFAT Criterion A'!$F$8:$F$62,'DFAT Criterion A'!$A$8:$A$62)=Q$7,TRUE,"")</f>
        <v>#N/A</v>
      </c>
      <c r="R93" s="57" t="e">
        <f>IF(_xlfn.XLOOKUP($E93,'DFAT Criterion A'!$F$8:$F$62,'DFAT Criterion A'!$A$8:$A$62)=R$7,TRUE,"")</f>
        <v>#N/A</v>
      </c>
      <c r="S93" s="57" t="e">
        <f>IF(_xlfn.XLOOKUP($E93,'DFAT Criterion A'!$F$8:$F$62,'DFAT Criterion A'!$A$8:$A$62)=S$7,TRUE,"")</f>
        <v>#N/A</v>
      </c>
      <c r="T93" s="57" t="e">
        <f>IF(_xlfn.XLOOKUP($E93,'DFAT Criterion A'!$F$8:$F$62,'DFAT Criterion A'!$A$8:$A$62)=T$7,TRUE,"")</f>
        <v>#N/A</v>
      </c>
      <c r="U93" s="57" t="e">
        <f>IF(_xlfn.XLOOKUP($E93,'DFAT Criterion A'!$F$8:$F$62,'DFAT Criterion A'!$A$8:$A$62)=U$7,TRUE,"")</f>
        <v>#N/A</v>
      </c>
      <c r="V93" s="57" t="e">
        <f>IF(_xlfn.XLOOKUP($E93,'DFAT Criterion A'!$F$8:$F$62,'DFAT Criterion A'!$A$8:$A$62)=V$7,TRUE,"")</f>
        <v>#N/A</v>
      </c>
      <c r="W93" s="57" t="e">
        <f>IF(_xlfn.XLOOKUP($E93,'DFAT Criterion A'!$F$8:$F$62,'DFAT Criterion A'!$A$8:$A$62)=W$7,TRUE,"")</f>
        <v>#N/A</v>
      </c>
      <c r="X93" s="79" t="e">
        <f>IF(_xlfn.XLOOKUP($E93,'DFAT Criterion A'!$F$8:$F$62,'DFAT Criterion A'!$A$8:$A$62)=X$7,TRUE,"")</f>
        <v>#N/A</v>
      </c>
      <c r="Y93" s="110" t="e">
        <f>IF(_xlfn.XLOOKUP($E93,'DFAT Criterion B'!$F$8:$F$81,'DFAT Criterion B'!$A$8:$A$81)=Y$7,TRUE,"")</f>
        <v>#N/A</v>
      </c>
      <c r="Z93" s="57" t="e">
        <f>IF(_xlfn.XLOOKUP($E93,'DFAT Criterion B'!$F$8:$F$81,'DFAT Criterion B'!$A$8:$A$81)=Z$7,TRUE,"")</f>
        <v>#N/A</v>
      </c>
      <c r="AA93" s="57" t="e">
        <f>IF(_xlfn.XLOOKUP($E93,'DFAT Criterion B'!$F$8:$F$81,'DFAT Criterion B'!$A$8:$A$81)=AA$7,TRUE,"")</f>
        <v>#N/A</v>
      </c>
      <c r="AB93" s="57" t="e">
        <f>IF(_xlfn.XLOOKUP($E93,'DFAT Criterion B'!$F$8:$F$81,'DFAT Criterion B'!$A$8:$A$81)=AB$7,TRUE,"")</f>
        <v>#N/A</v>
      </c>
      <c r="AC93" s="57" t="e">
        <f>IF(_xlfn.XLOOKUP($E93,'DFAT Criterion B'!$F$8:$F$81,'DFAT Criterion B'!$A$8:$A$81)=AC$7,TRUE,"")</f>
        <v>#N/A</v>
      </c>
      <c r="AD93" s="57" t="e">
        <f>IF(_xlfn.XLOOKUP($E93,'DFAT Criterion B'!$F$8:$F$81,'DFAT Criterion B'!$A$8:$A$81)=AD$7,TRUE,"")</f>
        <v>#N/A</v>
      </c>
      <c r="AE93" s="57" t="e">
        <f>IF(_xlfn.XLOOKUP($E93,'DFAT Criterion B'!$F$8:$F$81,'DFAT Criterion B'!$A$8:$A$81)=AE$7,TRUE,"")</f>
        <v>#N/A</v>
      </c>
      <c r="AF93" s="57" t="e">
        <f>IF(_xlfn.XLOOKUP($E93,'DFAT Criterion B'!$F$8:$F$81,'DFAT Criterion B'!$A$8:$A$81)=AF$7,TRUE,"")</f>
        <v>#N/A</v>
      </c>
      <c r="AG93" s="57" t="e">
        <f>IF(_xlfn.XLOOKUP($E93,'DFAT Criterion B'!$F$8:$F$81,'DFAT Criterion B'!$A$8:$A$81)=AG$7,TRUE,"")</f>
        <v>#N/A</v>
      </c>
      <c r="AH93" s="57" t="e">
        <f>IF(_xlfn.XLOOKUP($E93,'DFAT Criterion B'!$F$8:$F$81,'DFAT Criterion B'!$A$8:$A$81)=AH$7,TRUE,"")</f>
        <v>#N/A</v>
      </c>
      <c r="AI93" s="57" t="e">
        <f>IF(_xlfn.XLOOKUP($E93,'DFAT Criterion B'!$F$8:$F$81,'DFAT Criterion B'!$A$8:$A$81)=AI$7,TRUE,"")</f>
        <v>#N/A</v>
      </c>
      <c r="AJ93" s="57" t="e">
        <f>IF(_xlfn.XLOOKUP($E93,'DFAT Criterion B'!$F$8:$F$81,'DFAT Criterion B'!$A$8:$A$81)=AJ$7,TRUE,"")</f>
        <v>#N/A</v>
      </c>
      <c r="AK93" s="57" t="e">
        <f>IF(_xlfn.XLOOKUP($E93,'DFAT Criterion B'!$F$8:$F$81,'DFAT Criterion B'!$A$8:$A$81)=AK$7,TRUE,"")</f>
        <v>#N/A</v>
      </c>
      <c r="AL93" s="57" t="e">
        <f>IF(_xlfn.XLOOKUP($E93,'DFAT Criterion B'!$F$8:$F$81,'DFAT Criterion B'!$A$8:$A$81)=AL$7,TRUE,"")</f>
        <v>#N/A</v>
      </c>
      <c r="AM93" s="57" t="e">
        <f>IF(_xlfn.XLOOKUP($E93,'DFAT Criterion B'!$F$8:$F$81,'DFAT Criterion B'!$A$8:$A$81)=AM$7,TRUE,"")</f>
        <v>#N/A</v>
      </c>
      <c r="AN93" s="57" t="e">
        <f>IF(_xlfn.XLOOKUP($E93,'DFAT Criterion B'!$F$8:$F$81,'DFAT Criterion B'!$A$8:$A$81)=AN$7,TRUE,"")</f>
        <v>#N/A</v>
      </c>
      <c r="AO93" s="57" t="e">
        <f>IF(_xlfn.XLOOKUP($E93,'DFAT Criterion B'!$F$8:$F$81,'DFAT Criterion B'!$A$8:$A$81)=AO$7,TRUE,"")</f>
        <v>#N/A</v>
      </c>
      <c r="AP93" s="57" t="e">
        <f>IF(_xlfn.XLOOKUP($E93,'DFAT Criterion B'!$F$8:$F$81,'DFAT Criterion B'!$A$8:$A$81)=AP$7,TRUE,"")</f>
        <v>#N/A</v>
      </c>
      <c r="AQ93" s="57" t="e">
        <f>IF(_xlfn.XLOOKUP($E93,'DFAT Criterion B'!$F$8:$F$81,'DFAT Criterion B'!$A$8:$A$81)=AQ$7,TRUE,"")</f>
        <v>#N/A</v>
      </c>
      <c r="AR93" s="57" t="e">
        <f>IF(_xlfn.XLOOKUP($E93,'DFAT Criterion B'!$F$8:$F$81,'DFAT Criterion B'!$A$8:$A$81)=AR$7,TRUE,"")</f>
        <v>#N/A</v>
      </c>
      <c r="AS93" s="57" t="e">
        <f>IF(_xlfn.XLOOKUP($E93,'DFAT Criterion B'!$F$8:$F$81,'DFAT Criterion B'!$A$8:$A$81)=AS$7,TRUE,"")</f>
        <v>#N/A</v>
      </c>
      <c r="AT93" s="57" t="e">
        <f>IF(_xlfn.XLOOKUP($E93,'DFAT Criterion B'!$F$8:$F$81,'DFAT Criterion B'!$A$8:$A$81)=AT$7,TRUE,"")</f>
        <v>#N/A</v>
      </c>
      <c r="AU93" s="57" t="e">
        <f>IF(_xlfn.XLOOKUP($E93,'DFAT Criterion B'!$F$8:$F$81,'DFAT Criterion B'!$A$8:$A$81)=AU$7,TRUE,"")</f>
        <v>#N/A</v>
      </c>
      <c r="AV93" s="57" t="e">
        <f>IF(_xlfn.XLOOKUP($E93,'DFAT Criterion B'!$F$8:$F$81,'DFAT Criterion B'!$A$8:$A$81)=AV$7,TRUE,"")</f>
        <v>#N/A</v>
      </c>
      <c r="AW93" s="79" t="e">
        <f>IF(_xlfn.XLOOKUP($E93,'DFAT Criterion B'!$F$8:$F$81,'DFAT Criterion B'!$A$8:$A$81)=AW$7,TRUE,"")</f>
        <v>#N/A</v>
      </c>
      <c r="AX93" s="130"/>
      <c r="AY93" s="2"/>
      <c r="AZ93" s="2"/>
      <c r="BA93" s="2"/>
      <c r="BB93" s="2"/>
      <c r="BC93" s="2"/>
      <c r="BD93" s="2"/>
      <c r="BE93" s="2"/>
      <c r="BF93" s="2"/>
      <c r="BG93" s="2"/>
      <c r="BH93" s="2"/>
      <c r="BI93" s="2"/>
      <c r="BJ93" s="2"/>
      <c r="BK93" s="2"/>
      <c r="BL93" s="2"/>
      <c r="BM93" s="1"/>
      <c r="BN93" s="130"/>
      <c r="BO93" s="2"/>
      <c r="BP93" s="2"/>
      <c r="BQ93" s="2"/>
      <c r="BR93" s="2"/>
      <c r="BS93" s="2"/>
      <c r="BT93" s="1"/>
      <c r="BU93" s="110" t="e">
        <f>IF(_xlfn.XLOOKUP($E93,'DFAT Criterion E'!$F$8:$F$84,'DFAT Criterion E'!$A$8:$A$84)=BU$7,TRUE,"")</f>
        <v>#N/A</v>
      </c>
      <c r="BV93" s="57" t="e">
        <f>IF(_xlfn.XLOOKUP($E93,'DFAT Criterion E'!$F$8:$F$84,'DFAT Criterion E'!$A$8:$A$84)=BV$7,TRUE,"")</f>
        <v>#N/A</v>
      </c>
      <c r="BW93" s="57" t="e">
        <f>IF(_xlfn.XLOOKUP($E93,'DFAT Criterion E'!$F$8:$F$84,'DFAT Criterion E'!$A$8:$A$84)=BW$7,TRUE,"")</f>
        <v>#N/A</v>
      </c>
      <c r="BX93" s="57" t="e">
        <f>IF(_xlfn.XLOOKUP($E93,'DFAT Criterion E'!$F$8:$F$84,'DFAT Criterion E'!$A$8:$A$84)=BX$7,TRUE,"")</f>
        <v>#N/A</v>
      </c>
      <c r="BY93" s="57" t="e">
        <f>IF(_xlfn.XLOOKUP($E93,'DFAT Criterion E'!$F$8:$F$84,'DFAT Criterion E'!$A$8:$A$84)=BY$7,TRUE,"")</f>
        <v>#N/A</v>
      </c>
      <c r="BZ93" s="57" t="e">
        <f>IF(_xlfn.XLOOKUP($E93,'DFAT Criterion E'!$F$8:$F$84,'DFAT Criterion E'!$A$8:$A$84)=BZ$7,TRUE,"")</f>
        <v>#N/A</v>
      </c>
      <c r="CA93" s="57" t="e">
        <f>IF(_xlfn.XLOOKUP($E93,'DFAT Criterion E'!$F$8:$F$84,'DFAT Criterion E'!$A$8:$A$84)=CA$7,TRUE,"")</f>
        <v>#N/A</v>
      </c>
      <c r="CB93" s="57" t="e">
        <f>IF(_xlfn.XLOOKUP($E93,'DFAT Criterion E'!$F$8:$F$84,'DFAT Criterion E'!$A$8:$A$84)=CB$7,TRUE,"")</f>
        <v>#N/A</v>
      </c>
      <c r="CC93" s="57" t="e">
        <f>IF(_xlfn.XLOOKUP($E93,'DFAT Criterion E'!$F$8:$F$84,'DFAT Criterion E'!$A$8:$A$84)=CC$7,TRUE,"")</f>
        <v>#N/A</v>
      </c>
      <c r="CD93" s="57" t="e">
        <f>IF(_xlfn.XLOOKUP($E93,'DFAT Criterion E'!$F$8:$F$84,'DFAT Criterion E'!$A$8:$A$84)=CD$7,TRUE,"")</f>
        <v>#N/A</v>
      </c>
      <c r="CE93" s="57" t="e">
        <f>IF(_xlfn.XLOOKUP($E93,'DFAT Criterion E'!$F$8:$F$84,'DFAT Criterion E'!$A$8:$A$84)=CE$7,TRUE,"")</f>
        <v>#N/A</v>
      </c>
      <c r="CF93" s="57" t="e">
        <f>IF(_xlfn.XLOOKUP($E93,'DFAT Criterion E'!$F$8:$F$84,'DFAT Criterion E'!$A$8:$A$84)=CF$7,TRUE,"")</f>
        <v>#N/A</v>
      </c>
      <c r="CG93" s="57" t="e">
        <f>IF(_xlfn.XLOOKUP($E93,'DFAT Criterion E'!$F$8:$F$84,'DFAT Criterion E'!$A$8:$A$84)=CG$7,TRUE,"")</f>
        <v>#N/A</v>
      </c>
      <c r="CH93" s="57" t="e">
        <f>IF(_xlfn.XLOOKUP($E93,'DFAT Criterion E'!$F$8:$F$84,'DFAT Criterion E'!$A$8:$A$84)=CH$7,TRUE,"")</f>
        <v>#N/A</v>
      </c>
      <c r="CI93" s="57" t="e">
        <f>IF(_xlfn.XLOOKUP($E93,'DFAT Criterion E'!$F$8:$F$84,'DFAT Criterion E'!$A$8:$A$84)=CI$7,TRUE,"")</f>
        <v>#N/A</v>
      </c>
      <c r="CJ93" s="57" t="e">
        <f>IF(_xlfn.XLOOKUP($E93,'DFAT Criterion E'!$F$8:$F$84,'DFAT Criterion E'!$A$8:$A$84)=CJ$7,TRUE,"")</f>
        <v>#N/A</v>
      </c>
      <c r="CK93" s="57" t="e">
        <f>IF(_xlfn.XLOOKUP($E93,'DFAT Criterion E'!$F$8:$F$84,'DFAT Criterion E'!$A$8:$A$84)=CK$7,TRUE,"")</f>
        <v>#N/A</v>
      </c>
      <c r="CL93" s="57" t="e">
        <f>IF(_xlfn.XLOOKUP($E93,'DFAT Criterion E'!$F$8:$F$84,'DFAT Criterion E'!$A$8:$A$84)=CL$7,TRUE,"")</f>
        <v>#N/A</v>
      </c>
      <c r="CM93" s="57" t="e">
        <f>IF(_xlfn.XLOOKUP($E93,'DFAT Criterion E'!$F$8:$F$84,'DFAT Criterion E'!$A$8:$A$84)=CM$7,TRUE,"")</f>
        <v>#N/A</v>
      </c>
      <c r="CN93" s="57" t="e">
        <f>IF(_xlfn.XLOOKUP($E93,'DFAT Criterion E'!$F$8:$F$84,'DFAT Criterion E'!$A$8:$A$84)=CN$7,TRUE,"")</f>
        <v>#N/A</v>
      </c>
      <c r="CO93" s="57" t="e">
        <f>IF(_xlfn.XLOOKUP($E93,'DFAT Criterion E'!$F$8:$F$84,'DFAT Criterion E'!$A$8:$A$84)=CO$7,TRUE,"")</f>
        <v>#N/A</v>
      </c>
      <c r="CP93" s="57" t="e">
        <f>IF(_xlfn.XLOOKUP($E93,'DFAT Criterion E'!$F$8:$F$84,'DFAT Criterion E'!$A$8:$A$84)=CP$7,TRUE,"")</f>
        <v>#N/A</v>
      </c>
      <c r="CQ93" s="57" t="e">
        <f>IF(_xlfn.XLOOKUP($E93,'DFAT Criterion E'!$F$8:$F$84,'DFAT Criterion E'!$A$8:$A$84)=CQ$7,TRUE,"")</f>
        <v>#N/A</v>
      </c>
      <c r="CR93" s="57" t="e">
        <f>IF(_xlfn.XLOOKUP($E93,'DFAT Criterion E'!$F$8:$F$84,'DFAT Criterion E'!$A$8:$A$84)=CR$7,TRUE,"")</f>
        <v>#N/A</v>
      </c>
      <c r="CS93" s="57" t="e">
        <f>IF(_xlfn.XLOOKUP($E93,'DFAT Criterion E'!$F$8:$F$84,'DFAT Criterion E'!$A$8:$A$84)=CS$7,TRUE,"")</f>
        <v>#N/A</v>
      </c>
      <c r="CT93" s="57" t="e">
        <f>IF(_xlfn.XLOOKUP($E93,'DFAT Criterion E'!$F$8:$F$84,'DFAT Criterion E'!$A$8:$A$84)=CT$7,TRUE,"")</f>
        <v>#N/A</v>
      </c>
      <c r="CU93" s="57" t="e">
        <f>IF(_xlfn.XLOOKUP($E93,'DFAT Criterion E'!$F$8:$F$84,'DFAT Criterion E'!$A$8:$A$84)=CU$7,TRUE,"")</f>
        <v>#N/A</v>
      </c>
      <c r="CV93" s="57" t="e">
        <f>IF(_xlfn.XLOOKUP($E93,'DFAT Criterion E'!$F$8:$F$84,'DFAT Criterion E'!$A$8:$A$84)=CV$7,TRUE,"")</f>
        <v>#N/A</v>
      </c>
      <c r="CW93" s="57" t="e">
        <f>IF(_xlfn.XLOOKUP($E93,'DFAT Criterion E'!$F$8:$F$84,'DFAT Criterion E'!$A$8:$A$84)=CW$7,TRUE,"")</f>
        <v>#N/A</v>
      </c>
      <c r="CX93" s="57" t="e">
        <f>IF(_xlfn.XLOOKUP($E93,'DFAT Criterion E'!$F$8:$F$84,'DFAT Criterion E'!$A$8:$A$84)=CX$7,TRUE,"")</f>
        <v>#N/A</v>
      </c>
      <c r="CY93" s="57" t="e">
        <f>IF(_xlfn.XLOOKUP($E93,'DFAT Criterion E'!$F$8:$F$84,'DFAT Criterion E'!$A$8:$A$84)=CY$7,TRUE,"")</f>
        <v>#N/A</v>
      </c>
      <c r="CZ93" s="57" t="e">
        <f>IF(_xlfn.XLOOKUP($E93,'DFAT Criterion E'!$F$8:$F$84,'DFAT Criterion E'!$A$8:$A$84)=CZ$7,TRUE,"")</f>
        <v>#N/A</v>
      </c>
      <c r="DA93" s="57" t="e">
        <f>IF(_xlfn.XLOOKUP($E93,'DFAT Criterion E'!$F$8:$F$84,'DFAT Criterion E'!$A$8:$A$84)=DA$7,TRUE,"")</f>
        <v>#N/A</v>
      </c>
      <c r="DB93" s="57" t="e">
        <f>IF(_xlfn.XLOOKUP($E93,'DFAT Criterion E'!$F$8:$F$84,'DFAT Criterion E'!$A$8:$A$84)=DB$7,TRUE,"")</f>
        <v>#N/A</v>
      </c>
      <c r="DC93" s="79" t="e">
        <f>IF(_xlfn.XLOOKUP($E93,'DFAT Criterion E'!$F$8:$F$84,'DFAT Criterion E'!$A$8:$A$84)=DC$7,TRUE,"")</f>
        <v>#N/A</v>
      </c>
      <c r="DD93" s="130"/>
      <c r="DE93" s="55" t="s">
        <v>288</v>
      </c>
    </row>
    <row r="94" spans="2:109" ht="18.95" customHeight="1" x14ac:dyDescent="0.25">
      <c r="B94" s="293"/>
      <c r="C94" s="296"/>
      <c r="D94" s="407"/>
      <c r="E94" s="173" t="s">
        <v>276</v>
      </c>
      <c r="F94" s="51"/>
      <c r="G94" s="57" t="str">
        <f>IF(_xlfn.XLOOKUP($E94,'DFAT Criterion A'!$F$8:$F$62,'DFAT Criterion A'!$A$8:$A$62)=G$7,TRUE,"")</f>
        <v/>
      </c>
      <c r="H94" s="57" t="str">
        <f>IF(_xlfn.XLOOKUP($E94,'DFAT Criterion A'!$F$8:$F$62,'DFAT Criterion A'!$A$8:$A$62)=H$7,TRUE,"")</f>
        <v/>
      </c>
      <c r="I94" s="57" t="str">
        <f>IF(_xlfn.XLOOKUP($E94,'DFAT Criterion A'!$F$8:$F$62,'DFAT Criterion A'!$A$8:$A$62)=I$7,TRUE,"")</f>
        <v/>
      </c>
      <c r="J94" s="57" t="str">
        <f>IF(_xlfn.XLOOKUP($E94,'DFAT Criterion A'!$F$8:$F$62,'DFAT Criterion A'!$A$8:$A$62)=J$7,TRUE,"")</f>
        <v/>
      </c>
      <c r="K94" s="57" t="str">
        <f>IF(_xlfn.XLOOKUP($E94,'DFAT Criterion A'!$F$8:$F$62,'DFAT Criterion A'!$A$8:$A$62)=K$7,TRUE,"")</f>
        <v/>
      </c>
      <c r="L94" s="57" t="str">
        <f>IF(_xlfn.XLOOKUP($E94,'DFAT Criterion A'!$F$8:$F$62,'DFAT Criterion A'!$A$8:$A$62)=L$7,TRUE,"")</f>
        <v/>
      </c>
      <c r="M94" s="57" t="str">
        <f>IF(_xlfn.XLOOKUP($E94,'DFAT Criterion A'!$F$8:$F$62,'DFAT Criterion A'!$A$8:$A$62)=M$7,TRUE,"")</f>
        <v/>
      </c>
      <c r="N94" s="57" t="str">
        <f>IF(_xlfn.XLOOKUP($E94,'DFAT Criterion A'!$F$8:$F$62,'DFAT Criterion A'!$A$8:$A$62)=N$7,TRUE,"")</f>
        <v/>
      </c>
      <c r="O94" s="57" t="str">
        <f>IF(_xlfn.XLOOKUP($E94,'DFAT Criterion A'!$F$8:$F$62,'DFAT Criterion A'!$A$8:$A$62)=O$7,TRUE,"")</f>
        <v/>
      </c>
      <c r="P94" s="57" t="str">
        <f>IF(_xlfn.XLOOKUP($E94,'DFAT Criterion A'!$F$8:$F$62,'DFAT Criterion A'!$A$8:$A$62)=P$7,TRUE,"")</f>
        <v/>
      </c>
      <c r="Q94" s="112"/>
      <c r="R94" s="57" t="str">
        <f>IF(_xlfn.XLOOKUP($E94,'DFAT Criterion A'!$F$8:$F$62,'DFAT Criterion A'!$A$8:$A$62)=R$7,TRUE,"")</f>
        <v/>
      </c>
      <c r="S94" s="57" t="str">
        <f>IF(_xlfn.XLOOKUP($E94,'DFAT Criterion A'!$F$8:$F$62,'DFAT Criterion A'!$A$8:$A$62)=S$7,TRUE,"")</f>
        <v/>
      </c>
      <c r="T94" s="57" t="str">
        <f>IF(_xlfn.XLOOKUP($E94,'DFAT Criterion A'!$F$8:$F$62,'DFAT Criterion A'!$A$8:$A$62)=T$7,TRUE,"")</f>
        <v/>
      </c>
      <c r="U94" s="57" t="str">
        <f>IF(_xlfn.XLOOKUP($E94,'DFAT Criterion A'!$F$8:$F$62,'DFAT Criterion A'!$A$8:$A$62)=U$7,TRUE,"")</f>
        <v/>
      </c>
      <c r="V94" s="57" t="str">
        <f>IF(_xlfn.XLOOKUP($E94,'DFAT Criterion A'!$F$8:$F$62,'DFAT Criterion A'!$A$8:$A$62)=V$7,TRUE,"")</f>
        <v/>
      </c>
      <c r="W94" s="57" t="str">
        <f>IF(_xlfn.XLOOKUP($E94,'DFAT Criterion A'!$F$8:$F$62,'DFAT Criterion A'!$A$8:$A$62)=W$7,TRUE,"")</f>
        <v/>
      </c>
      <c r="X94" s="79" t="str">
        <f>IF(_xlfn.XLOOKUP($E94,'DFAT Criterion A'!$F$8:$F$62,'DFAT Criterion A'!$A$8:$A$62)=X$7,TRUE,"")</f>
        <v/>
      </c>
      <c r="Y94" s="110" t="e">
        <f>IF(_xlfn.XLOOKUP($E94,'DFAT Criterion B'!$F$8:$F$81,'DFAT Criterion B'!$A$8:$A$81)=Y$7,TRUE,"")</f>
        <v>#N/A</v>
      </c>
      <c r="Z94" s="57" t="e">
        <f>IF(_xlfn.XLOOKUP($E94,'DFAT Criterion B'!$F$8:$F$81,'DFAT Criterion B'!$A$8:$A$81)=Z$7,TRUE,"")</f>
        <v>#N/A</v>
      </c>
      <c r="AA94" s="57" t="e">
        <f>IF(_xlfn.XLOOKUP($E94,'DFAT Criterion B'!$F$8:$F$81,'DFAT Criterion B'!$A$8:$A$81)=AA$7,TRUE,"")</f>
        <v>#N/A</v>
      </c>
      <c r="AB94" s="57" t="e">
        <f>IF(_xlfn.XLOOKUP($E94,'DFAT Criterion B'!$F$8:$F$81,'DFAT Criterion B'!$A$8:$A$81)=AB$7,TRUE,"")</f>
        <v>#N/A</v>
      </c>
      <c r="AC94" s="57" t="e">
        <f>IF(_xlfn.XLOOKUP($E94,'DFAT Criterion B'!$F$8:$F$81,'DFAT Criterion B'!$A$8:$A$81)=AC$7,TRUE,"")</f>
        <v>#N/A</v>
      </c>
      <c r="AD94" s="57" t="e">
        <f>IF(_xlfn.XLOOKUP($E94,'DFAT Criterion B'!$F$8:$F$81,'DFAT Criterion B'!$A$8:$A$81)=AD$7,TRUE,"")</f>
        <v>#N/A</v>
      </c>
      <c r="AE94" s="57" t="e">
        <f>IF(_xlfn.XLOOKUP($E94,'DFAT Criterion B'!$F$8:$F$81,'DFAT Criterion B'!$A$8:$A$81)=AE$7,TRUE,"")</f>
        <v>#N/A</v>
      </c>
      <c r="AF94" s="57" t="e">
        <f>IF(_xlfn.XLOOKUP($E94,'DFAT Criterion B'!$F$8:$F$81,'DFAT Criterion B'!$A$8:$A$81)=AF$7,TRUE,"")</f>
        <v>#N/A</v>
      </c>
      <c r="AG94" s="57" t="e">
        <f>IF(_xlfn.XLOOKUP($E94,'DFAT Criterion B'!$F$8:$F$81,'DFAT Criterion B'!$A$8:$A$81)=AG$7,TRUE,"")</f>
        <v>#N/A</v>
      </c>
      <c r="AH94" s="57" t="e">
        <f>IF(_xlfn.XLOOKUP($E94,'DFAT Criterion B'!$F$8:$F$81,'DFAT Criterion B'!$A$8:$A$81)=AH$7,TRUE,"")</f>
        <v>#N/A</v>
      </c>
      <c r="AI94" s="57" t="e">
        <f>IF(_xlfn.XLOOKUP($E94,'DFAT Criterion B'!$F$8:$F$81,'DFAT Criterion B'!$A$8:$A$81)=AI$7,TRUE,"")</f>
        <v>#N/A</v>
      </c>
      <c r="AJ94" s="57" t="e">
        <f>IF(_xlfn.XLOOKUP($E94,'DFAT Criterion B'!$F$8:$F$81,'DFAT Criterion B'!$A$8:$A$81)=AJ$7,TRUE,"")</f>
        <v>#N/A</v>
      </c>
      <c r="AK94" s="57" t="e">
        <f>IF(_xlfn.XLOOKUP($E94,'DFAT Criterion B'!$F$8:$F$81,'DFAT Criterion B'!$A$8:$A$81)=AK$7,TRUE,"")</f>
        <v>#N/A</v>
      </c>
      <c r="AL94" s="57" t="e">
        <f>IF(_xlfn.XLOOKUP($E94,'DFAT Criterion B'!$F$8:$F$81,'DFAT Criterion B'!$A$8:$A$81)=AL$7,TRUE,"")</f>
        <v>#N/A</v>
      </c>
      <c r="AM94" s="57" t="e">
        <f>IF(_xlfn.XLOOKUP($E94,'DFAT Criterion B'!$F$8:$F$81,'DFAT Criterion B'!$A$8:$A$81)=AM$7,TRUE,"")</f>
        <v>#N/A</v>
      </c>
      <c r="AN94" s="57" t="e">
        <f>IF(_xlfn.XLOOKUP($E94,'DFAT Criterion B'!$F$8:$F$81,'DFAT Criterion B'!$A$8:$A$81)=AN$7,TRUE,"")</f>
        <v>#N/A</v>
      </c>
      <c r="AO94" s="57" t="e">
        <f>IF(_xlfn.XLOOKUP($E94,'DFAT Criterion B'!$F$8:$F$81,'DFAT Criterion B'!$A$8:$A$81)=AO$7,TRUE,"")</f>
        <v>#N/A</v>
      </c>
      <c r="AP94" s="57" t="e">
        <f>IF(_xlfn.XLOOKUP($E94,'DFAT Criterion B'!$F$8:$F$81,'DFAT Criterion B'!$A$8:$A$81)=AP$7,TRUE,"")</f>
        <v>#N/A</v>
      </c>
      <c r="AQ94" s="57" t="e">
        <f>IF(_xlfn.XLOOKUP($E94,'DFAT Criterion B'!$F$8:$F$81,'DFAT Criterion B'!$A$8:$A$81)=AQ$7,TRUE,"")</f>
        <v>#N/A</v>
      </c>
      <c r="AR94" s="57" t="e">
        <f>IF(_xlfn.XLOOKUP($E94,'DFAT Criterion B'!$F$8:$F$81,'DFAT Criterion B'!$A$8:$A$81)=AR$7,TRUE,"")</f>
        <v>#N/A</v>
      </c>
      <c r="AS94" s="57" t="e">
        <f>IF(_xlfn.XLOOKUP($E94,'DFAT Criterion B'!$F$8:$F$81,'DFAT Criterion B'!$A$8:$A$81)=AS$7,TRUE,"")</f>
        <v>#N/A</v>
      </c>
      <c r="AT94" s="57" t="e">
        <f>IF(_xlfn.XLOOKUP($E94,'DFAT Criterion B'!$F$8:$F$81,'DFAT Criterion B'!$A$8:$A$81)=AT$7,TRUE,"")</f>
        <v>#N/A</v>
      </c>
      <c r="AU94" s="57" t="e">
        <f>IF(_xlfn.XLOOKUP($E94,'DFAT Criterion B'!$F$8:$F$81,'DFAT Criterion B'!$A$8:$A$81)=AU$7,TRUE,"")</f>
        <v>#N/A</v>
      </c>
      <c r="AV94" s="57" t="e">
        <f>IF(_xlfn.XLOOKUP($E94,'DFAT Criterion B'!$F$8:$F$81,'DFAT Criterion B'!$A$8:$A$81)=AV$7,TRUE,"")</f>
        <v>#N/A</v>
      </c>
      <c r="AW94" s="79" t="e">
        <f>IF(_xlfn.XLOOKUP($E94,'DFAT Criterion B'!$F$8:$F$81,'DFAT Criterion B'!$A$8:$A$81)=AW$7,TRUE,"")</f>
        <v>#N/A</v>
      </c>
      <c r="AX94" s="130"/>
      <c r="AY94" s="2"/>
      <c r="AZ94" s="2"/>
      <c r="BA94" s="2"/>
      <c r="BB94" s="2"/>
      <c r="BC94" s="2"/>
      <c r="BD94" s="2"/>
      <c r="BE94" s="2"/>
      <c r="BF94" s="2"/>
      <c r="BG94" s="2"/>
      <c r="BH94" s="2"/>
      <c r="BI94" s="2"/>
      <c r="BJ94" s="2"/>
      <c r="BK94" s="2"/>
      <c r="BL94" s="2"/>
      <c r="BM94" s="1"/>
      <c r="BN94" s="130"/>
      <c r="BO94" s="2"/>
      <c r="BP94" s="2"/>
      <c r="BQ94" s="2"/>
      <c r="BR94" s="2"/>
      <c r="BS94" s="2"/>
      <c r="BT94" s="1"/>
      <c r="BU94" s="110" t="e">
        <f>IF(_xlfn.XLOOKUP($E94,'DFAT Criterion E'!$F$8:$F$84,'DFAT Criterion E'!$A$8:$A$84)=BU$7,TRUE,"")</f>
        <v>#N/A</v>
      </c>
      <c r="BV94" s="57" t="e">
        <f>IF(_xlfn.XLOOKUP($E94,'DFAT Criterion E'!$F$8:$F$84,'DFAT Criterion E'!$A$8:$A$84)=BV$7,TRUE,"")</f>
        <v>#N/A</v>
      </c>
      <c r="BW94" s="57" t="e">
        <f>IF(_xlfn.XLOOKUP($E94,'DFAT Criterion E'!$F$8:$F$84,'DFAT Criterion E'!$A$8:$A$84)=BW$7,TRUE,"")</f>
        <v>#N/A</v>
      </c>
      <c r="BX94" s="57" t="e">
        <f>IF(_xlfn.XLOOKUP($E94,'DFAT Criterion E'!$F$8:$F$84,'DFAT Criterion E'!$A$8:$A$84)=BX$7,TRUE,"")</f>
        <v>#N/A</v>
      </c>
      <c r="BY94" s="57" t="e">
        <f>IF(_xlfn.XLOOKUP($E94,'DFAT Criterion E'!$F$8:$F$84,'DFAT Criterion E'!$A$8:$A$84)=BY$7,TRUE,"")</f>
        <v>#N/A</v>
      </c>
      <c r="BZ94" s="57" t="e">
        <f>IF(_xlfn.XLOOKUP($E94,'DFAT Criterion E'!$F$8:$F$84,'DFAT Criterion E'!$A$8:$A$84)=BZ$7,TRUE,"")</f>
        <v>#N/A</v>
      </c>
      <c r="CA94" s="57" t="e">
        <f>IF(_xlfn.XLOOKUP($E94,'DFAT Criterion E'!$F$8:$F$84,'DFAT Criterion E'!$A$8:$A$84)=CA$7,TRUE,"")</f>
        <v>#N/A</v>
      </c>
      <c r="CB94" s="57" t="e">
        <f>IF(_xlfn.XLOOKUP($E94,'DFAT Criterion E'!$F$8:$F$84,'DFAT Criterion E'!$A$8:$A$84)=CB$7,TRUE,"")</f>
        <v>#N/A</v>
      </c>
      <c r="CC94" s="57" t="e">
        <f>IF(_xlfn.XLOOKUP($E94,'DFAT Criterion E'!$F$8:$F$84,'DFAT Criterion E'!$A$8:$A$84)=CC$7,TRUE,"")</f>
        <v>#N/A</v>
      </c>
      <c r="CD94" s="57" t="e">
        <f>IF(_xlfn.XLOOKUP($E94,'DFAT Criterion E'!$F$8:$F$84,'DFAT Criterion E'!$A$8:$A$84)=CD$7,TRUE,"")</f>
        <v>#N/A</v>
      </c>
      <c r="CE94" s="57" t="e">
        <f>IF(_xlfn.XLOOKUP($E94,'DFAT Criterion E'!$F$8:$F$84,'DFAT Criterion E'!$A$8:$A$84)=CE$7,TRUE,"")</f>
        <v>#N/A</v>
      </c>
      <c r="CF94" s="57" t="e">
        <f>IF(_xlfn.XLOOKUP($E94,'DFAT Criterion E'!$F$8:$F$84,'DFAT Criterion E'!$A$8:$A$84)=CF$7,TRUE,"")</f>
        <v>#N/A</v>
      </c>
      <c r="CG94" s="57" t="e">
        <f>IF(_xlfn.XLOOKUP($E94,'DFAT Criterion E'!$F$8:$F$84,'DFAT Criterion E'!$A$8:$A$84)=CG$7,TRUE,"")</f>
        <v>#N/A</v>
      </c>
      <c r="CH94" s="57" t="e">
        <f>IF(_xlfn.XLOOKUP($E94,'DFAT Criterion E'!$F$8:$F$84,'DFAT Criterion E'!$A$8:$A$84)=CH$7,TRUE,"")</f>
        <v>#N/A</v>
      </c>
      <c r="CI94" s="57" t="e">
        <f>IF(_xlfn.XLOOKUP($E94,'DFAT Criterion E'!$F$8:$F$84,'DFAT Criterion E'!$A$8:$A$84)=CI$7,TRUE,"")</f>
        <v>#N/A</v>
      </c>
      <c r="CJ94" s="57" t="e">
        <f>IF(_xlfn.XLOOKUP($E94,'DFAT Criterion E'!$F$8:$F$84,'DFAT Criterion E'!$A$8:$A$84)=CJ$7,TRUE,"")</f>
        <v>#N/A</v>
      </c>
      <c r="CK94" s="57" t="e">
        <f>IF(_xlfn.XLOOKUP($E94,'DFAT Criterion E'!$F$8:$F$84,'DFAT Criterion E'!$A$8:$A$84)=CK$7,TRUE,"")</f>
        <v>#N/A</v>
      </c>
      <c r="CL94" s="57" t="e">
        <f>IF(_xlfn.XLOOKUP($E94,'DFAT Criterion E'!$F$8:$F$84,'DFAT Criterion E'!$A$8:$A$84)=CL$7,TRUE,"")</f>
        <v>#N/A</v>
      </c>
      <c r="CM94" s="57" t="e">
        <f>IF(_xlfn.XLOOKUP($E94,'DFAT Criterion E'!$F$8:$F$84,'DFAT Criterion E'!$A$8:$A$84)=CM$7,TRUE,"")</f>
        <v>#N/A</v>
      </c>
      <c r="CN94" s="57" t="e">
        <f>IF(_xlfn.XLOOKUP($E94,'DFAT Criterion E'!$F$8:$F$84,'DFAT Criterion E'!$A$8:$A$84)=CN$7,TRUE,"")</f>
        <v>#N/A</v>
      </c>
      <c r="CO94" s="57" t="e">
        <f>IF(_xlfn.XLOOKUP($E94,'DFAT Criterion E'!$F$8:$F$84,'DFAT Criterion E'!$A$8:$A$84)=CO$7,TRUE,"")</f>
        <v>#N/A</v>
      </c>
      <c r="CP94" s="57" t="e">
        <f>IF(_xlfn.XLOOKUP($E94,'DFAT Criterion E'!$F$8:$F$84,'DFAT Criterion E'!$A$8:$A$84)=CP$7,TRUE,"")</f>
        <v>#N/A</v>
      </c>
      <c r="CQ94" s="57" t="e">
        <f>IF(_xlfn.XLOOKUP($E94,'DFAT Criterion E'!$F$8:$F$84,'DFAT Criterion E'!$A$8:$A$84)=CQ$7,TRUE,"")</f>
        <v>#N/A</v>
      </c>
      <c r="CR94" s="57" t="e">
        <f>IF(_xlfn.XLOOKUP($E94,'DFAT Criterion E'!$F$8:$F$84,'DFAT Criterion E'!$A$8:$A$84)=CR$7,TRUE,"")</f>
        <v>#N/A</v>
      </c>
      <c r="CS94" s="57" t="e">
        <f>IF(_xlfn.XLOOKUP($E94,'DFAT Criterion E'!$F$8:$F$84,'DFAT Criterion E'!$A$8:$A$84)=CS$7,TRUE,"")</f>
        <v>#N/A</v>
      </c>
      <c r="CT94" s="57" t="e">
        <f>IF(_xlfn.XLOOKUP($E94,'DFAT Criterion E'!$F$8:$F$84,'DFAT Criterion E'!$A$8:$A$84)=CT$7,TRUE,"")</f>
        <v>#N/A</v>
      </c>
      <c r="CU94" s="57" t="e">
        <f>IF(_xlfn.XLOOKUP($E94,'DFAT Criterion E'!$F$8:$F$84,'DFAT Criterion E'!$A$8:$A$84)=CU$7,TRUE,"")</f>
        <v>#N/A</v>
      </c>
      <c r="CV94" s="57" t="e">
        <f>IF(_xlfn.XLOOKUP($E94,'DFAT Criterion E'!$F$8:$F$84,'DFAT Criterion E'!$A$8:$A$84)=CV$7,TRUE,"")</f>
        <v>#N/A</v>
      </c>
      <c r="CW94" s="57" t="e">
        <f>IF(_xlfn.XLOOKUP($E94,'DFAT Criterion E'!$F$8:$F$84,'DFAT Criterion E'!$A$8:$A$84)=CW$7,TRUE,"")</f>
        <v>#N/A</v>
      </c>
      <c r="CX94" s="57" t="e">
        <f>IF(_xlfn.XLOOKUP($E94,'DFAT Criterion E'!$F$8:$F$84,'DFAT Criterion E'!$A$8:$A$84)=CX$7,TRUE,"")</f>
        <v>#N/A</v>
      </c>
      <c r="CY94" s="57" t="e">
        <f>IF(_xlfn.XLOOKUP($E94,'DFAT Criterion E'!$F$8:$F$84,'DFAT Criterion E'!$A$8:$A$84)=CY$7,TRUE,"")</f>
        <v>#N/A</v>
      </c>
      <c r="CZ94" s="57" t="e">
        <f>IF(_xlfn.XLOOKUP($E94,'DFAT Criterion E'!$F$8:$F$84,'DFAT Criterion E'!$A$8:$A$84)=CZ$7,TRUE,"")</f>
        <v>#N/A</v>
      </c>
      <c r="DA94" s="57" t="e">
        <f>IF(_xlfn.XLOOKUP($E94,'DFAT Criterion E'!$F$8:$F$84,'DFAT Criterion E'!$A$8:$A$84)=DA$7,TRUE,"")</f>
        <v>#N/A</v>
      </c>
      <c r="DB94" s="57" t="e">
        <f>IF(_xlfn.XLOOKUP($E94,'DFAT Criterion E'!$F$8:$F$84,'DFAT Criterion E'!$A$8:$A$84)=DB$7,TRUE,"")</f>
        <v>#N/A</v>
      </c>
      <c r="DC94" s="79" t="e">
        <f>IF(_xlfn.XLOOKUP($E94,'DFAT Criterion E'!$F$8:$F$84,'DFAT Criterion E'!$A$8:$A$84)=DC$7,TRUE,"")</f>
        <v>#N/A</v>
      </c>
      <c r="DD94" s="130"/>
      <c r="DE94" s="13" t="s">
        <v>289</v>
      </c>
    </row>
    <row r="95" spans="2:109" ht="18.95" customHeight="1" x14ac:dyDescent="0.25">
      <c r="B95" s="293"/>
      <c r="C95" s="296"/>
      <c r="D95" s="407"/>
      <c r="E95" s="173" t="s">
        <v>277</v>
      </c>
      <c r="F95" s="51"/>
      <c r="G95" s="57" t="str">
        <f>IF(_xlfn.XLOOKUP($E95,'DFAT Criterion A'!$F$8:$F$62,'DFAT Criterion A'!$A$8:$A$62)=G$7,TRUE,"")</f>
        <v/>
      </c>
      <c r="H95" s="57" t="str">
        <f>IF(_xlfn.XLOOKUP($E95,'DFAT Criterion A'!$F$8:$F$62,'DFAT Criterion A'!$A$8:$A$62)=H$7,TRUE,"")</f>
        <v/>
      </c>
      <c r="I95" s="57" t="str">
        <f>IF(_xlfn.XLOOKUP($E95,'DFAT Criterion A'!$F$8:$F$62,'DFAT Criterion A'!$A$8:$A$62)=I$7,TRUE,"")</f>
        <v/>
      </c>
      <c r="J95" s="57" t="str">
        <f>IF(_xlfn.XLOOKUP($E95,'DFAT Criterion A'!$F$8:$F$62,'DFAT Criterion A'!$A$8:$A$62)=J$7,TRUE,"")</f>
        <v/>
      </c>
      <c r="K95" s="57" t="str">
        <f>IF(_xlfn.XLOOKUP($E95,'DFAT Criterion A'!$F$8:$F$62,'DFAT Criterion A'!$A$8:$A$62)=K$7,TRUE,"")</f>
        <v/>
      </c>
      <c r="L95" s="57" t="str">
        <f>IF(_xlfn.XLOOKUP($E95,'DFAT Criterion A'!$F$8:$F$62,'DFAT Criterion A'!$A$8:$A$62)=L$7,TRUE,"")</f>
        <v/>
      </c>
      <c r="M95" s="57" t="str">
        <f>IF(_xlfn.XLOOKUP($E95,'DFAT Criterion A'!$F$8:$F$62,'DFAT Criterion A'!$A$8:$A$62)=M$7,TRUE,"")</f>
        <v/>
      </c>
      <c r="N95" s="57" t="str">
        <f>IF(_xlfn.XLOOKUP($E95,'DFAT Criterion A'!$F$8:$F$62,'DFAT Criterion A'!$A$8:$A$62)=N$7,TRUE,"")</f>
        <v/>
      </c>
      <c r="O95" s="57" t="str">
        <f>IF(_xlfn.XLOOKUP($E95,'DFAT Criterion A'!$F$8:$F$62,'DFAT Criterion A'!$A$8:$A$62)=O$7,TRUE,"")</f>
        <v/>
      </c>
      <c r="P95" s="57" t="str">
        <f>IF(_xlfn.XLOOKUP($E95,'DFAT Criterion A'!$F$8:$F$62,'DFAT Criterion A'!$A$8:$A$62)=P$7,TRUE,"")</f>
        <v/>
      </c>
      <c r="Q95" s="57" t="str">
        <f>IF(_xlfn.XLOOKUP($E95,'DFAT Criterion A'!$F$8:$F$62,'DFAT Criterion A'!$A$8:$A$62)=Q$7,TRUE,"")</f>
        <v/>
      </c>
      <c r="R95" s="132"/>
      <c r="S95" s="133"/>
      <c r="T95" s="57" t="str">
        <f>IF(_xlfn.XLOOKUP($E95,'DFAT Criterion A'!$F$8:$F$62,'DFAT Criterion A'!$A$8:$A$62)=T$7,TRUE,"")</f>
        <v/>
      </c>
      <c r="U95" s="57" t="str">
        <f>IF(_xlfn.XLOOKUP($E95,'DFAT Criterion A'!$F$8:$F$62,'DFAT Criterion A'!$A$8:$A$62)=U$7,TRUE,"")</f>
        <v/>
      </c>
      <c r="V95" s="57" t="str">
        <f>IF(_xlfn.XLOOKUP($E95,'DFAT Criterion A'!$F$8:$F$62,'DFAT Criterion A'!$A$8:$A$62)=V$7,TRUE,"")</f>
        <v/>
      </c>
      <c r="W95" s="57" t="str">
        <f>IF(_xlfn.XLOOKUP($E95,'DFAT Criterion A'!$F$8:$F$62,'DFAT Criterion A'!$A$8:$A$62)=W$7,TRUE,"")</f>
        <v/>
      </c>
      <c r="X95" s="79" t="str">
        <f>IF(_xlfn.XLOOKUP($E95,'DFAT Criterion A'!$F$8:$F$62,'DFAT Criterion A'!$A$8:$A$62)=X$7,TRUE,"")</f>
        <v/>
      </c>
      <c r="Y95" s="110" t="e">
        <f>IF(_xlfn.XLOOKUP($E95,'DFAT Criterion B'!$F$8:$F$81,'DFAT Criterion B'!$A$8:$A$81)=Y$7,TRUE,"")</f>
        <v>#N/A</v>
      </c>
      <c r="Z95" s="57" t="e">
        <f>IF(_xlfn.XLOOKUP($E95,'DFAT Criterion B'!$F$8:$F$81,'DFAT Criterion B'!$A$8:$A$81)=Z$7,TRUE,"")</f>
        <v>#N/A</v>
      </c>
      <c r="AA95" s="57" t="e">
        <f>IF(_xlfn.XLOOKUP($E95,'DFAT Criterion B'!$F$8:$F$81,'DFAT Criterion B'!$A$8:$A$81)=AA$7,TRUE,"")</f>
        <v>#N/A</v>
      </c>
      <c r="AB95" s="57" t="e">
        <f>IF(_xlfn.XLOOKUP($E95,'DFAT Criterion B'!$F$8:$F$81,'DFAT Criterion B'!$A$8:$A$81)=AB$7,TRUE,"")</f>
        <v>#N/A</v>
      </c>
      <c r="AC95" s="57" t="e">
        <f>IF(_xlfn.XLOOKUP($E95,'DFAT Criterion B'!$F$8:$F$81,'DFAT Criterion B'!$A$8:$A$81)=AC$7,TRUE,"")</f>
        <v>#N/A</v>
      </c>
      <c r="AD95" s="57" t="e">
        <f>IF(_xlfn.XLOOKUP($E95,'DFAT Criterion B'!$F$8:$F$81,'DFAT Criterion B'!$A$8:$A$81)=AD$7,TRUE,"")</f>
        <v>#N/A</v>
      </c>
      <c r="AE95" s="57" t="e">
        <f>IF(_xlfn.XLOOKUP($E95,'DFAT Criterion B'!$F$8:$F$81,'DFAT Criterion B'!$A$8:$A$81)=AE$7,TRUE,"")</f>
        <v>#N/A</v>
      </c>
      <c r="AF95" s="57" t="e">
        <f>IF(_xlfn.XLOOKUP($E95,'DFAT Criterion B'!$F$8:$F$81,'DFAT Criterion B'!$A$8:$A$81)=AF$7,TRUE,"")</f>
        <v>#N/A</v>
      </c>
      <c r="AG95" s="57" t="e">
        <f>IF(_xlfn.XLOOKUP($E95,'DFAT Criterion B'!$F$8:$F$81,'DFAT Criterion B'!$A$8:$A$81)=AG$7,TRUE,"")</f>
        <v>#N/A</v>
      </c>
      <c r="AH95" s="57" t="e">
        <f>IF(_xlfn.XLOOKUP($E95,'DFAT Criterion B'!$F$8:$F$81,'DFAT Criterion B'!$A$8:$A$81)=AH$7,TRUE,"")</f>
        <v>#N/A</v>
      </c>
      <c r="AI95" s="57" t="e">
        <f>IF(_xlfn.XLOOKUP($E95,'DFAT Criterion B'!$F$8:$F$81,'DFAT Criterion B'!$A$8:$A$81)=AI$7,TRUE,"")</f>
        <v>#N/A</v>
      </c>
      <c r="AJ95" s="57" t="e">
        <f>IF(_xlfn.XLOOKUP($E95,'DFAT Criterion B'!$F$8:$F$81,'DFAT Criterion B'!$A$8:$A$81)=AJ$7,TRUE,"")</f>
        <v>#N/A</v>
      </c>
      <c r="AK95" s="57" t="e">
        <f>IF(_xlfn.XLOOKUP($E95,'DFAT Criterion B'!$F$8:$F$81,'DFAT Criterion B'!$A$8:$A$81)=AK$7,TRUE,"")</f>
        <v>#N/A</v>
      </c>
      <c r="AL95" s="57" t="e">
        <f>IF(_xlfn.XLOOKUP($E95,'DFAT Criterion B'!$F$8:$F$81,'DFAT Criterion B'!$A$8:$A$81)=AL$7,TRUE,"")</f>
        <v>#N/A</v>
      </c>
      <c r="AM95" s="57" t="e">
        <f>IF(_xlfn.XLOOKUP($E95,'DFAT Criterion B'!$F$8:$F$81,'DFAT Criterion B'!$A$8:$A$81)=AM$7,TRUE,"")</f>
        <v>#N/A</v>
      </c>
      <c r="AN95" s="57" t="e">
        <f>IF(_xlfn.XLOOKUP($E95,'DFAT Criterion B'!$F$8:$F$81,'DFAT Criterion B'!$A$8:$A$81)=AN$7,TRUE,"")</f>
        <v>#N/A</v>
      </c>
      <c r="AO95" s="57" t="e">
        <f>IF(_xlfn.XLOOKUP($E95,'DFAT Criterion B'!$F$8:$F$81,'DFAT Criterion B'!$A$8:$A$81)=AO$7,TRUE,"")</f>
        <v>#N/A</v>
      </c>
      <c r="AP95" s="57" t="e">
        <f>IF(_xlfn.XLOOKUP($E95,'DFAT Criterion B'!$F$8:$F$81,'DFAT Criterion B'!$A$8:$A$81)=AP$7,TRUE,"")</f>
        <v>#N/A</v>
      </c>
      <c r="AQ95" s="57" t="e">
        <f>IF(_xlfn.XLOOKUP($E95,'DFAT Criterion B'!$F$8:$F$81,'DFAT Criterion B'!$A$8:$A$81)=AQ$7,TRUE,"")</f>
        <v>#N/A</v>
      </c>
      <c r="AR95" s="57" t="e">
        <f>IF(_xlfn.XLOOKUP($E95,'DFAT Criterion B'!$F$8:$F$81,'DFAT Criterion B'!$A$8:$A$81)=AR$7,TRUE,"")</f>
        <v>#N/A</v>
      </c>
      <c r="AS95" s="57" t="e">
        <f>IF(_xlfn.XLOOKUP($E95,'DFAT Criterion B'!$F$8:$F$81,'DFAT Criterion B'!$A$8:$A$81)=AS$7,TRUE,"")</f>
        <v>#N/A</v>
      </c>
      <c r="AT95" s="57" t="e">
        <f>IF(_xlfn.XLOOKUP($E95,'DFAT Criterion B'!$F$8:$F$81,'DFAT Criterion B'!$A$8:$A$81)=AT$7,TRUE,"")</f>
        <v>#N/A</v>
      </c>
      <c r="AU95" s="57" t="e">
        <f>IF(_xlfn.XLOOKUP($E95,'DFAT Criterion B'!$F$8:$F$81,'DFAT Criterion B'!$A$8:$A$81)=AU$7,TRUE,"")</f>
        <v>#N/A</v>
      </c>
      <c r="AV95" s="57" t="e">
        <f>IF(_xlfn.XLOOKUP($E95,'DFAT Criterion B'!$F$8:$F$81,'DFAT Criterion B'!$A$8:$A$81)=AV$7,TRUE,"")</f>
        <v>#N/A</v>
      </c>
      <c r="AW95" s="79" t="e">
        <f>IF(_xlfn.XLOOKUP($E95,'DFAT Criterion B'!$F$8:$F$81,'DFAT Criterion B'!$A$8:$A$81)=AW$7,TRUE,"")</f>
        <v>#N/A</v>
      </c>
      <c r="AX95" s="130"/>
      <c r="AY95" s="2"/>
      <c r="AZ95" s="2"/>
      <c r="BA95" s="2"/>
      <c r="BB95" s="2"/>
      <c r="BC95" s="2"/>
      <c r="BD95" s="2"/>
      <c r="BE95" s="2"/>
      <c r="BF95" s="2"/>
      <c r="BG95" s="2"/>
      <c r="BH95" s="2"/>
      <c r="BI95" s="2"/>
      <c r="BJ95" s="2"/>
      <c r="BK95" s="2"/>
      <c r="BL95" s="2"/>
      <c r="BM95" s="1"/>
      <c r="BN95" s="130"/>
      <c r="BO95" s="2"/>
      <c r="BP95" s="2"/>
      <c r="BQ95" s="2"/>
      <c r="BR95" s="2"/>
      <c r="BS95" s="2"/>
      <c r="BT95" s="1"/>
      <c r="BU95" s="110" t="e">
        <f>IF(_xlfn.XLOOKUP($E95,'DFAT Criterion E'!$F$8:$F$84,'DFAT Criterion E'!$A$8:$A$84)=BU$7,TRUE,"")</f>
        <v>#N/A</v>
      </c>
      <c r="BV95" s="57" t="e">
        <f>IF(_xlfn.XLOOKUP($E95,'DFAT Criterion E'!$F$8:$F$84,'DFAT Criterion E'!$A$8:$A$84)=BV$7,TRUE,"")</f>
        <v>#N/A</v>
      </c>
      <c r="BW95" s="57" t="e">
        <f>IF(_xlfn.XLOOKUP($E95,'DFAT Criterion E'!$F$8:$F$84,'DFAT Criterion E'!$A$8:$A$84)=BW$7,TRUE,"")</f>
        <v>#N/A</v>
      </c>
      <c r="BX95" s="57" t="e">
        <f>IF(_xlfn.XLOOKUP($E95,'DFAT Criterion E'!$F$8:$F$84,'DFAT Criterion E'!$A$8:$A$84)=BX$7,TRUE,"")</f>
        <v>#N/A</v>
      </c>
      <c r="BY95" s="57" t="e">
        <f>IF(_xlfn.XLOOKUP($E95,'DFAT Criterion E'!$F$8:$F$84,'DFAT Criterion E'!$A$8:$A$84)=BY$7,TRUE,"")</f>
        <v>#N/A</v>
      </c>
      <c r="BZ95" s="57" t="e">
        <f>IF(_xlfn.XLOOKUP($E95,'DFAT Criterion E'!$F$8:$F$84,'DFAT Criterion E'!$A$8:$A$84)=BZ$7,TRUE,"")</f>
        <v>#N/A</v>
      </c>
      <c r="CA95" s="57" t="e">
        <f>IF(_xlfn.XLOOKUP($E95,'DFAT Criterion E'!$F$8:$F$84,'DFAT Criterion E'!$A$8:$A$84)=CA$7,TRUE,"")</f>
        <v>#N/A</v>
      </c>
      <c r="CB95" s="57" t="e">
        <f>IF(_xlfn.XLOOKUP($E95,'DFAT Criterion E'!$F$8:$F$84,'DFAT Criterion E'!$A$8:$A$84)=CB$7,TRUE,"")</f>
        <v>#N/A</v>
      </c>
      <c r="CC95" s="57" t="e">
        <f>IF(_xlfn.XLOOKUP($E95,'DFAT Criterion E'!$F$8:$F$84,'DFAT Criterion E'!$A$8:$A$84)=CC$7,TRUE,"")</f>
        <v>#N/A</v>
      </c>
      <c r="CD95" s="57" t="e">
        <f>IF(_xlfn.XLOOKUP($E95,'DFAT Criterion E'!$F$8:$F$84,'DFAT Criterion E'!$A$8:$A$84)=CD$7,TRUE,"")</f>
        <v>#N/A</v>
      </c>
      <c r="CE95" s="57" t="e">
        <f>IF(_xlfn.XLOOKUP($E95,'DFAT Criterion E'!$F$8:$F$84,'DFAT Criterion E'!$A$8:$A$84)=CE$7,TRUE,"")</f>
        <v>#N/A</v>
      </c>
      <c r="CF95" s="57" t="e">
        <f>IF(_xlfn.XLOOKUP($E95,'DFAT Criterion E'!$F$8:$F$84,'DFAT Criterion E'!$A$8:$A$84)=CF$7,TRUE,"")</f>
        <v>#N/A</v>
      </c>
      <c r="CG95" s="57" t="e">
        <f>IF(_xlfn.XLOOKUP($E95,'DFAT Criterion E'!$F$8:$F$84,'DFAT Criterion E'!$A$8:$A$84)=CG$7,TRUE,"")</f>
        <v>#N/A</v>
      </c>
      <c r="CH95" s="57" t="e">
        <f>IF(_xlfn.XLOOKUP($E95,'DFAT Criterion E'!$F$8:$F$84,'DFAT Criterion E'!$A$8:$A$84)=CH$7,TRUE,"")</f>
        <v>#N/A</v>
      </c>
      <c r="CI95" s="57" t="e">
        <f>IF(_xlfn.XLOOKUP($E95,'DFAT Criterion E'!$F$8:$F$84,'DFAT Criterion E'!$A$8:$A$84)=CI$7,TRUE,"")</f>
        <v>#N/A</v>
      </c>
      <c r="CJ95" s="57" t="e">
        <f>IF(_xlfn.XLOOKUP($E95,'DFAT Criterion E'!$F$8:$F$84,'DFAT Criterion E'!$A$8:$A$84)=CJ$7,TRUE,"")</f>
        <v>#N/A</v>
      </c>
      <c r="CK95" s="57" t="e">
        <f>IF(_xlfn.XLOOKUP($E95,'DFAT Criterion E'!$F$8:$F$84,'DFAT Criterion E'!$A$8:$A$84)=CK$7,TRUE,"")</f>
        <v>#N/A</v>
      </c>
      <c r="CL95" s="57" t="e">
        <f>IF(_xlfn.XLOOKUP($E95,'DFAT Criterion E'!$F$8:$F$84,'DFAT Criterion E'!$A$8:$A$84)=CL$7,TRUE,"")</f>
        <v>#N/A</v>
      </c>
      <c r="CM95" s="57" t="e">
        <f>IF(_xlfn.XLOOKUP($E95,'DFAT Criterion E'!$F$8:$F$84,'DFAT Criterion E'!$A$8:$A$84)=CM$7,TRUE,"")</f>
        <v>#N/A</v>
      </c>
      <c r="CN95" s="57" t="e">
        <f>IF(_xlfn.XLOOKUP($E95,'DFAT Criterion E'!$F$8:$F$84,'DFAT Criterion E'!$A$8:$A$84)=CN$7,TRUE,"")</f>
        <v>#N/A</v>
      </c>
      <c r="CO95" s="57" t="e">
        <f>IF(_xlfn.XLOOKUP($E95,'DFAT Criterion E'!$F$8:$F$84,'DFAT Criterion E'!$A$8:$A$84)=CO$7,TRUE,"")</f>
        <v>#N/A</v>
      </c>
      <c r="CP95" s="57" t="e">
        <f>IF(_xlfn.XLOOKUP($E95,'DFAT Criterion E'!$F$8:$F$84,'DFAT Criterion E'!$A$8:$A$84)=CP$7,TRUE,"")</f>
        <v>#N/A</v>
      </c>
      <c r="CQ95" s="57" t="e">
        <f>IF(_xlfn.XLOOKUP($E95,'DFAT Criterion E'!$F$8:$F$84,'DFAT Criterion E'!$A$8:$A$84)=CQ$7,TRUE,"")</f>
        <v>#N/A</v>
      </c>
      <c r="CR95" s="57" t="e">
        <f>IF(_xlfn.XLOOKUP($E95,'DFAT Criterion E'!$F$8:$F$84,'DFAT Criterion E'!$A$8:$A$84)=CR$7,TRUE,"")</f>
        <v>#N/A</v>
      </c>
      <c r="CS95" s="57" t="e">
        <f>IF(_xlfn.XLOOKUP($E95,'DFAT Criterion E'!$F$8:$F$84,'DFAT Criterion E'!$A$8:$A$84)=CS$7,TRUE,"")</f>
        <v>#N/A</v>
      </c>
      <c r="CT95" s="57" t="e">
        <f>IF(_xlfn.XLOOKUP($E95,'DFAT Criterion E'!$F$8:$F$84,'DFAT Criterion E'!$A$8:$A$84)=CT$7,TRUE,"")</f>
        <v>#N/A</v>
      </c>
      <c r="CU95" s="57" t="e">
        <f>IF(_xlfn.XLOOKUP($E95,'DFAT Criterion E'!$F$8:$F$84,'DFAT Criterion E'!$A$8:$A$84)=CU$7,TRUE,"")</f>
        <v>#N/A</v>
      </c>
      <c r="CV95" s="57" t="e">
        <f>IF(_xlfn.XLOOKUP($E95,'DFAT Criterion E'!$F$8:$F$84,'DFAT Criterion E'!$A$8:$A$84)=CV$7,TRUE,"")</f>
        <v>#N/A</v>
      </c>
      <c r="CW95" s="57" t="e">
        <f>IF(_xlfn.XLOOKUP($E95,'DFAT Criterion E'!$F$8:$F$84,'DFAT Criterion E'!$A$8:$A$84)=CW$7,TRUE,"")</f>
        <v>#N/A</v>
      </c>
      <c r="CX95" s="57" t="e">
        <f>IF(_xlfn.XLOOKUP($E95,'DFAT Criterion E'!$F$8:$F$84,'DFAT Criterion E'!$A$8:$A$84)=CX$7,TRUE,"")</f>
        <v>#N/A</v>
      </c>
      <c r="CY95" s="57" t="e">
        <f>IF(_xlfn.XLOOKUP($E95,'DFAT Criterion E'!$F$8:$F$84,'DFAT Criterion E'!$A$8:$A$84)=CY$7,TRUE,"")</f>
        <v>#N/A</v>
      </c>
      <c r="CZ95" s="57" t="e">
        <f>IF(_xlfn.XLOOKUP($E95,'DFAT Criterion E'!$F$8:$F$84,'DFAT Criterion E'!$A$8:$A$84)=CZ$7,TRUE,"")</f>
        <v>#N/A</v>
      </c>
      <c r="DA95" s="57" t="e">
        <f>IF(_xlfn.XLOOKUP($E95,'DFAT Criterion E'!$F$8:$F$84,'DFAT Criterion E'!$A$8:$A$84)=DA$7,TRUE,"")</f>
        <v>#N/A</v>
      </c>
      <c r="DB95" s="57" t="e">
        <f>IF(_xlfn.XLOOKUP($E95,'DFAT Criterion E'!$F$8:$F$84,'DFAT Criterion E'!$A$8:$A$84)=DB$7,TRUE,"")</f>
        <v>#N/A</v>
      </c>
      <c r="DC95" s="79" t="e">
        <f>IF(_xlfn.XLOOKUP($E95,'DFAT Criterion E'!$F$8:$F$84,'DFAT Criterion E'!$A$8:$A$84)=DC$7,TRUE,"")</f>
        <v>#N/A</v>
      </c>
      <c r="DD95" s="130"/>
      <c r="DE95" s="11" t="s">
        <v>290</v>
      </c>
    </row>
    <row r="96" spans="2:109" ht="18.95" customHeight="1" x14ac:dyDescent="0.25">
      <c r="B96" s="293"/>
      <c r="C96" s="296"/>
      <c r="D96" s="407" t="s">
        <v>278</v>
      </c>
      <c r="E96" s="173" t="s">
        <v>279</v>
      </c>
      <c r="F96" s="51"/>
      <c r="G96" s="57" t="str">
        <f>IF(_xlfn.XLOOKUP($E96,'DFAT Criterion A'!$F$8:$F$62,'DFAT Criterion A'!$A$8:$A$62)=G$7,TRUE,"")</f>
        <v/>
      </c>
      <c r="H96" s="57" t="str">
        <f>IF(_xlfn.XLOOKUP($E96,'DFAT Criterion A'!$F$8:$F$62,'DFAT Criterion A'!$A$8:$A$62)=H$7,TRUE,"")</f>
        <v/>
      </c>
      <c r="I96" s="57" t="str">
        <f>IF(_xlfn.XLOOKUP($E96,'DFAT Criterion A'!$F$8:$F$62,'DFAT Criterion A'!$A$8:$A$62)=I$7,TRUE,"")</f>
        <v/>
      </c>
      <c r="J96" s="57" t="str">
        <f>IF(_xlfn.XLOOKUP($E96,'DFAT Criterion A'!$F$8:$F$62,'DFAT Criterion A'!$A$8:$A$62)=J$7,TRUE,"")</f>
        <v/>
      </c>
      <c r="K96" s="57" t="str">
        <f>IF(_xlfn.XLOOKUP($E96,'DFAT Criterion A'!$F$8:$F$62,'DFAT Criterion A'!$A$8:$A$62)=K$7,TRUE,"")</f>
        <v/>
      </c>
      <c r="L96" s="57" t="str">
        <f>IF(_xlfn.XLOOKUP($E96,'DFAT Criterion A'!$F$8:$F$62,'DFAT Criterion A'!$A$8:$A$62)=L$7,TRUE,"")</f>
        <v/>
      </c>
      <c r="M96" s="57" t="str">
        <f>IF(_xlfn.XLOOKUP($E96,'DFAT Criterion A'!$F$8:$F$62,'DFAT Criterion A'!$A$8:$A$62)=M$7,TRUE,"")</f>
        <v/>
      </c>
      <c r="N96" s="57" t="str">
        <f>IF(_xlfn.XLOOKUP($E96,'DFAT Criterion A'!$F$8:$F$62,'DFAT Criterion A'!$A$8:$A$62)=N$7,TRUE,"")</f>
        <v/>
      </c>
      <c r="O96" s="57" t="b">
        <f>IF(_xlfn.XLOOKUP($E96,'DFAT Criterion A'!$F$8:$F$62,'DFAT Criterion A'!$A$8:$A$62)=O$7,TRUE,"")</f>
        <v>1</v>
      </c>
      <c r="P96" s="57" t="str">
        <f>IF(_xlfn.XLOOKUP($E96,'DFAT Criterion A'!$F$8:$F$62,'DFAT Criterion A'!$A$8:$A$62)=P$7,TRUE,"")</f>
        <v/>
      </c>
      <c r="Q96" s="57" t="str">
        <f>IF(_xlfn.XLOOKUP($E96,'DFAT Criterion A'!$F$8:$F$62,'DFAT Criterion A'!$A$8:$A$62)=Q$7,TRUE,"")</f>
        <v/>
      </c>
      <c r="R96" s="57" t="str">
        <f>IF(_xlfn.XLOOKUP($E96,'DFAT Criterion A'!$F$8:$F$62,'DFAT Criterion A'!$A$8:$A$62)=R$7,TRUE,"")</f>
        <v/>
      </c>
      <c r="S96" s="57" t="str">
        <f>IF(_xlfn.XLOOKUP($E96,'DFAT Criterion A'!$F$8:$F$62,'DFAT Criterion A'!$A$8:$A$62)=S$7,TRUE,"")</f>
        <v/>
      </c>
      <c r="T96" s="57" t="str">
        <f>IF(_xlfn.XLOOKUP($E96,'DFAT Criterion A'!$F$8:$F$62,'DFAT Criterion A'!$A$8:$A$62)=T$7,TRUE,"")</f>
        <v/>
      </c>
      <c r="U96" s="57" t="str">
        <f>IF(_xlfn.XLOOKUP($E96,'DFAT Criterion A'!$F$8:$F$62,'DFAT Criterion A'!$A$8:$A$62)=U$7,TRUE,"")</f>
        <v/>
      </c>
      <c r="V96" s="57" t="str">
        <f>IF(_xlfn.XLOOKUP($E96,'DFAT Criterion A'!$F$8:$F$62,'DFAT Criterion A'!$A$8:$A$62)=V$7,TRUE,"")</f>
        <v/>
      </c>
      <c r="W96" s="57" t="str">
        <f>IF(_xlfn.XLOOKUP($E96,'DFAT Criterion A'!$F$8:$F$62,'DFAT Criterion A'!$A$8:$A$62)=W$7,TRUE,"")</f>
        <v/>
      </c>
      <c r="X96" s="79" t="str">
        <f>IF(_xlfn.XLOOKUP($E96,'DFAT Criterion A'!$F$8:$F$62,'DFAT Criterion A'!$A$8:$A$62)=X$7,TRUE,"")</f>
        <v/>
      </c>
      <c r="Y96" s="110" t="e">
        <f>IF(_xlfn.XLOOKUP($E96,'DFAT Criterion B'!$F$8:$F$81,'DFAT Criterion B'!$A$8:$A$81)=Y$7,TRUE,"")</f>
        <v>#N/A</v>
      </c>
      <c r="Z96" s="57" t="e">
        <f>IF(_xlfn.XLOOKUP($E96,'DFAT Criterion B'!$F$8:$F$81,'DFAT Criterion B'!$A$8:$A$81)=Z$7,TRUE,"")</f>
        <v>#N/A</v>
      </c>
      <c r="AA96" s="57" t="e">
        <f>IF(_xlfn.XLOOKUP($E96,'DFAT Criterion B'!$F$8:$F$81,'DFAT Criterion B'!$A$8:$A$81)=AA$7,TRUE,"")</f>
        <v>#N/A</v>
      </c>
      <c r="AB96" s="57" t="e">
        <f>IF(_xlfn.XLOOKUP($E96,'DFAT Criterion B'!$F$8:$F$81,'DFAT Criterion B'!$A$8:$A$81)=AB$7,TRUE,"")</f>
        <v>#N/A</v>
      </c>
      <c r="AC96" s="57" t="e">
        <f>IF(_xlfn.XLOOKUP($E96,'DFAT Criterion B'!$F$8:$F$81,'DFAT Criterion B'!$A$8:$A$81)=AC$7,TRUE,"")</f>
        <v>#N/A</v>
      </c>
      <c r="AD96" s="57" t="e">
        <f>IF(_xlfn.XLOOKUP($E96,'DFAT Criterion B'!$F$8:$F$81,'DFAT Criterion B'!$A$8:$A$81)=AD$7,TRUE,"")</f>
        <v>#N/A</v>
      </c>
      <c r="AE96" s="57" t="e">
        <f>IF(_xlfn.XLOOKUP($E96,'DFAT Criterion B'!$F$8:$F$81,'DFAT Criterion B'!$A$8:$A$81)=AE$7,TRUE,"")</f>
        <v>#N/A</v>
      </c>
      <c r="AF96" s="57" t="e">
        <f>IF(_xlfn.XLOOKUP($E96,'DFAT Criterion B'!$F$8:$F$81,'DFAT Criterion B'!$A$8:$A$81)=AF$7,TRUE,"")</f>
        <v>#N/A</v>
      </c>
      <c r="AG96" s="57" t="e">
        <f>IF(_xlfn.XLOOKUP($E96,'DFAT Criterion B'!$F$8:$F$81,'DFAT Criterion B'!$A$8:$A$81)=AG$7,TRUE,"")</f>
        <v>#N/A</v>
      </c>
      <c r="AH96" s="57" t="e">
        <f>IF(_xlfn.XLOOKUP($E96,'DFAT Criterion B'!$F$8:$F$81,'DFAT Criterion B'!$A$8:$A$81)=AH$7,TRUE,"")</f>
        <v>#N/A</v>
      </c>
      <c r="AI96" s="57" t="e">
        <f>IF(_xlfn.XLOOKUP($E96,'DFAT Criterion B'!$F$8:$F$81,'DFAT Criterion B'!$A$8:$A$81)=AI$7,TRUE,"")</f>
        <v>#N/A</v>
      </c>
      <c r="AJ96" s="57" t="e">
        <f>IF(_xlfn.XLOOKUP($E96,'DFAT Criterion B'!$F$8:$F$81,'DFAT Criterion B'!$A$8:$A$81)=AJ$7,TRUE,"")</f>
        <v>#N/A</v>
      </c>
      <c r="AK96" s="57" t="e">
        <f>IF(_xlfn.XLOOKUP($E96,'DFAT Criterion B'!$F$8:$F$81,'DFAT Criterion B'!$A$8:$A$81)=AK$7,TRUE,"")</f>
        <v>#N/A</v>
      </c>
      <c r="AL96" s="57" t="e">
        <f>IF(_xlfn.XLOOKUP($E96,'DFAT Criterion B'!$F$8:$F$81,'DFAT Criterion B'!$A$8:$A$81)=AL$7,TRUE,"")</f>
        <v>#N/A</v>
      </c>
      <c r="AM96" s="57" t="e">
        <f>IF(_xlfn.XLOOKUP($E96,'DFAT Criterion B'!$F$8:$F$81,'DFAT Criterion B'!$A$8:$A$81)=AM$7,TRUE,"")</f>
        <v>#N/A</v>
      </c>
      <c r="AN96" s="57" t="e">
        <f>IF(_xlfn.XLOOKUP($E96,'DFAT Criterion B'!$F$8:$F$81,'DFAT Criterion B'!$A$8:$A$81)=AN$7,TRUE,"")</f>
        <v>#N/A</v>
      </c>
      <c r="AO96" s="57" t="e">
        <f>IF(_xlfn.XLOOKUP($E96,'DFAT Criterion B'!$F$8:$F$81,'DFAT Criterion B'!$A$8:$A$81)=AO$7,TRUE,"")</f>
        <v>#N/A</v>
      </c>
      <c r="AP96" s="57" t="e">
        <f>IF(_xlfn.XLOOKUP($E96,'DFAT Criterion B'!$F$8:$F$81,'DFAT Criterion B'!$A$8:$A$81)=AP$7,TRUE,"")</f>
        <v>#N/A</v>
      </c>
      <c r="AQ96" s="57" t="e">
        <f>IF(_xlfn.XLOOKUP($E96,'DFAT Criterion B'!$F$8:$F$81,'DFAT Criterion B'!$A$8:$A$81)=AQ$7,TRUE,"")</f>
        <v>#N/A</v>
      </c>
      <c r="AR96" s="57" t="e">
        <f>IF(_xlfn.XLOOKUP($E96,'DFAT Criterion B'!$F$8:$F$81,'DFAT Criterion B'!$A$8:$A$81)=AR$7,TRUE,"")</f>
        <v>#N/A</v>
      </c>
      <c r="AS96" s="57" t="e">
        <f>IF(_xlfn.XLOOKUP($E96,'DFAT Criterion B'!$F$8:$F$81,'DFAT Criterion B'!$A$8:$A$81)=AS$7,TRUE,"")</f>
        <v>#N/A</v>
      </c>
      <c r="AT96" s="57" t="e">
        <f>IF(_xlfn.XLOOKUP($E96,'DFAT Criterion B'!$F$8:$F$81,'DFAT Criterion B'!$A$8:$A$81)=AT$7,TRUE,"")</f>
        <v>#N/A</v>
      </c>
      <c r="AU96" s="57" t="e">
        <f>IF(_xlfn.XLOOKUP($E96,'DFAT Criterion B'!$F$8:$F$81,'DFAT Criterion B'!$A$8:$A$81)=AU$7,TRUE,"")</f>
        <v>#N/A</v>
      </c>
      <c r="AV96" s="57" t="e">
        <f>IF(_xlfn.XLOOKUP($E96,'DFAT Criterion B'!$F$8:$F$81,'DFAT Criterion B'!$A$8:$A$81)=AV$7,TRUE,"")</f>
        <v>#N/A</v>
      </c>
      <c r="AW96" s="79" t="e">
        <f>IF(_xlfn.XLOOKUP($E96,'DFAT Criterion B'!$F$8:$F$81,'DFAT Criterion B'!$A$8:$A$81)=AW$7,TRUE,"")</f>
        <v>#N/A</v>
      </c>
      <c r="AX96" s="130"/>
      <c r="AY96" s="2"/>
      <c r="AZ96" s="2"/>
      <c r="BA96" s="2"/>
      <c r="BB96" s="2"/>
      <c r="BC96" s="2"/>
      <c r="BD96" s="2"/>
      <c r="BE96" s="2"/>
      <c r="BF96" s="2"/>
      <c r="BG96" s="2"/>
      <c r="BH96" s="2"/>
      <c r="BI96" s="2"/>
      <c r="BJ96" s="2"/>
      <c r="BK96" s="2"/>
      <c r="BL96" s="2"/>
      <c r="BM96" s="1"/>
      <c r="BN96" s="130"/>
      <c r="BO96" s="2"/>
      <c r="BP96" s="2"/>
      <c r="BQ96" s="2"/>
      <c r="BR96" s="2"/>
      <c r="BS96" s="2"/>
      <c r="BT96" s="1"/>
      <c r="BU96" s="110" t="e">
        <f>IF(_xlfn.XLOOKUP($E96,'DFAT Criterion E'!$F$8:$F$84,'DFAT Criterion E'!$A$8:$A$84)=BU$7,TRUE,"")</f>
        <v>#N/A</v>
      </c>
      <c r="BV96" s="57" t="e">
        <f>IF(_xlfn.XLOOKUP($E96,'DFAT Criterion E'!$F$8:$F$84,'DFAT Criterion E'!$A$8:$A$84)=BV$7,TRUE,"")</f>
        <v>#N/A</v>
      </c>
      <c r="BW96" s="57" t="e">
        <f>IF(_xlfn.XLOOKUP($E96,'DFAT Criterion E'!$F$8:$F$84,'DFAT Criterion E'!$A$8:$A$84)=BW$7,TRUE,"")</f>
        <v>#N/A</v>
      </c>
      <c r="BX96" s="57" t="e">
        <f>IF(_xlfn.XLOOKUP($E96,'DFAT Criterion E'!$F$8:$F$84,'DFAT Criterion E'!$A$8:$A$84)=BX$7,TRUE,"")</f>
        <v>#N/A</v>
      </c>
      <c r="BY96" s="57" t="e">
        <f>IF(_xlfn.XLOOKUP($E96,'DFAT Criterion E'!$F$8:$F$84,'DFAT Criterion E'!$A$8:$A$84)=BY$7,TRUE,"")</f>
        <v>#N/A</v>
      </c>
      <c r="BZ96" s="57" t="e">
        <f>IF(_xlfn.XLOOKUP($E96,'DFAT Criterion E'!$F$8:$F$84,'DFAT Criterion E'!$A$8:$A$84)=BZ$7,TRUE,"")</f>
        <v>#N/A</v>
      </c>
      <c r="CA96" s="57" t="e">
        <f>IF(_xlfn.XLOOKUP($E96,'DFAT Criterion E'!$F$8:$F$84,'DFAT Criterion E'!$A$8:$A$84)=CA$7,TRUE,"")</f>
        <v>#N/A</v>
      </c>
      <c r="CB96" s="57" t="e">
        <f>IF(_xlfn.XLOOKUP($E96,'DFAT Criterion E'!$F$8:$F$84,'DFAT Criterion E'!$A$8:$A$84)=CB$7,TRUE,"")</f>
        <v>#N/A</v>
      </c>
      <c r="CC96" s="57" t="e">
        <f>IF(_xlfn.XLOOKUP($E96,'DFAT Criterion E'!$F$8:$F$84,'DFAT Criterion E'!$A$8:$A$84)=CC$7,TRUE,"")</f>
        <v>#N/A</v>
      </c>
      <c r="CD96" s="57" t="e">
        <f>IF(_xlfn.XLOOKUP($E96,'DFAT Criterion E'!$F$8:$F$84,'DFAT Criterion E'!$A$8:$A$84)=CD$7,TRUE,"")</f>
        <v>#N/A</v>
      </c>
      <c r="CE96" s="57" t="e">
        <f>IF(_xlfn.XLOOKUP($E96,'DFAT Criterion E'!$F$8:$F$84,'DFAT Criterion E'!$A$8:$A$84)=CE$7,TRUE,"")</f>
        <v>#N/A</v>
      </c>
      <c r="CF96" s="57" t="e">
        <f>IF(_xlfn.XLOOKUP($E96,'DFAT Criterion E'!$F$8:$F$84,'DFAT Criterion E'!$A$8:$A$84)=CF$7,TRUE,"")</f>
        <v>#N/A</v>
      </c>
      <c r="CG96" s="57" t="e">
        <f>IF(_xlfn.XLOOKUP($E96,'DFAT Criterion E'!$F$8:$F$84,'DFAT Criterion E'!$A$8:$A$84)=CG$7,TRUE,"")</f>
        <v>#N/A</v>
      </c>
      <c r="CH96" s="57" t="e">
        <f>IF(_xlfn.XLOOKUP($E96,'DFAT Criterion E'!$F$8:$F$84,'DFAT Criterion E'!$A$8:$A$84)=CH$7,TRUE,"")</f>
        <v>#N/A</v>
      </c>
      <c r="CI96" s="57" t="e">
        <f>IF(_xlfn.XLOOKUP($E96,'DFAT Criterion E'!$F$8:$F$84,'DFAT Criterion E'!$A$8:$A$84)=CI$7,TRUE,"")</f>
        <v>#N/A</v>
      </c>
      <c r="CJ96" s="57" t="e">
        <f>IF(_xlfn.XLOOKUP($E96,'DFAT Criterion E'!$F$8:$F$84,'DFAT Criterion E'!$A$8:$A$84)=CJ$7,TRUE,"")</f>
        <v>#N/A</v>
      </c>
      <c r="CK96" s="57" t="e">
        <f>IF(_xlfn.XLOOKUP($E96,'DFAT Criterion E'!$F$8:$F$84,'DFAT Criterion E'!$A$8:$A$84)=CK$7,TRUE,"")</f>
        <v>#N/A</v>
      </c>
      <c r="CL96" s="57" t="e">
        <f>IF(_xlfn.XLOOKUP($E96,'DFAT Criterion E'!$F$8:$F$84,'DFAT Criterion E'!$A$8:$A$84)=CL$7,TRUE,"")</f>
        <v>#N/A</v>
      </c>
      <c r="CM96" s="57" t="e">
        <f>IF(_xlfn.XLOOKUP($E96,'DFAT Criterion E'!$F$8:$F$84,'DFAT Criterion E'!$A$8:$A$84)=CM$7,TRUE,"")</f>
        <v>#N/A</v>
      </c>
      <c r="CN96" s="57" t="e">
        <f>IF(_xlfn.XLOOKUP($E96,'DFAT Criterion E'!$F$8:$F$84,'DFAT Criterion E'!$A$8:$A$84)=CN$7,TRUE,"")</f>
        <v>#N/A</v>
      </c>
      <c r="CO96" s="57" t="e">
        <f>IF(_xlfn.XLOOKUP($E96,'DFAT Criterion E'!$F$8:$F$84,'DFAT Criterion E'!$A$8:$A$84)=CO$7,TRUE,"")</f>
        <v>#N/A</v>
      </c>
      <c r="CP96" s="57" t="e">
        <f>IF(_xlfn.XLOOKUP($E96,'DFAT Criterion E'!$F$8:$F$84,'DFAT Criterion E'!$A$8:$A$84)=CP$7,TRUE,"")</f>
        <v>#N/A</v>
      </c>
      <c r="CQ96" s="57" t="e">
        <f>IF(_xlfn.XLOOKUP($E96,'DFAT Criterion E'!$F$8:$F$84,'DFAT Criterion E'!$A$8:$A$84)=CQ$7,TRUE,"")</f>
        <v>#N/A</v>
      </c>
      <c r="CR96" s="57" t="e">
        <f>IF(_xlfn.XLOOKUP($E96,'DFAT Criterion E'!$F$8:$F$84,'DFAT Criterion E'!$A$8:$A$84)=CR$7,TRUE,"")</f>
        <v>#N/A</v>
      </c>
      <c r="CS96" s="57" t="e">
        <f>IF(_xlfn.XLOOKUP($E96,'DFAT Criterion E'!$F$8:$F$84,'DFAT Criterion E'!$A$8:$A$84)=CS$7,TRUE,"")</f>
        <v>#N/A</v>
      </c>
      <c r="CT96" s="57" t="e">
        <f>IF(_xlfn.XLOOKUP($E96,'DFAT Criterion E'!$F$8:$F$84,'DFAT Criterion E'!$A$8:$A$84)=CT$7,TRUE,"")</f>
        <v>#N/A</v>
      </c>
      <c r="CU96" s="57" t="e">
        <f>IF(_xlfn.XLOOKUP($E96,'DFAT Criterion E'!$F$8:$F$84,'DFAT Criterion E'!$A$8:$A$84)=CU$7,TRUE,"")</f>
        <v>#N/A</v>
      </c>
      <c r="CV96" s="57" t="e">
        <f>IF(_xlfn.XLOOKUP($E96,'DFAT Criterion E'!$F$8:$F$84,'DFAT Criterion E'!$A$8:$A$84)=CV$7,TRUE,"")</f>
        <v>#N/A</v>
      </c>
      <c r="CW96" s="57" t="e">
        <f>IF(_xlfn.XLOOKUP($E96,'DFAT Criterion E'!$F$8:$F$84,'DFAT Criterion E'!$A$8:$A$84)=CW$7,TRUE,"")</f>
        <v>#N/A</v>
      </c>
      <c r="CX96" s="57" t="e">
        <f>IF(_xlfn.XLOOKUP($E96,'DFAT Criterion E'!$F$8:$F$84,'DFAT Criterion E'!$A$8:$A$84)=CX$7,TRUE,"")</f>
        <v>#N/A</v>
      </c>
      <c r="CY96" s="57" t="e">
        <f>IF(_xlfn.XLOOKUP($E96,'DFAT Criterion E'!$F$8:$F$84,'DFAT Criterion E'!$A$8:$A$84)=CY$7,TRUE,"")</f>
        <v>#N/A</v>
      </c>
      <c r="CZ96" s="57" t="e">
        <f>IF(_xlfn.XLOOKUP($E96,'DFAT Criterion E'!$F$8:$F$84,'DFAT Criterion E'!$A$8:$A$84)=CZ$7,TRUE,"")</f>
        <v>#N/A</v>
      </c>
      <c r="DA96" s="57" t="e">
        <f>IF(_xlfn.XLOOKUP($E96,'DFAT Criterion E'!$F$8:$F$84,'DFAT Criterion E'!$A$8:$A$84)=DA$7,TRUE,"")</f>
        <v>#N/A</v>
      </c>
      <c r="DB96" s="57" t="e">
        <f>IF(_xlfn.XLOOKUP($E96,'DFAT Criterion E'!$F$8:$F$84,'DFAT Criterion E'!$A$8:$A$84)=DB$7,TRUE,"")</f>
        <v>#N/A</v>
      </c>
      <c r="DC96" s="79" t="e">
        <f>IF(_xlfn.XLOOKUP($E96,'DFAT Criterion E'!$F$8:$F$84,'DFAT Criterion E'!$A$8:$A$84)=DC$7,TRUE,"")</f>
        <v>#N/A</v>
      </c>
      <c r="DD96" s="130"/>
      <c r="DE96" s="11" t="s">
        <v>291</v>
      </c>
    </row>
    <row r="97" spans="2:108" ht="18.95" customHeight="1" x14ac:dyDescent="0.25">
      <c r="B97" s="293"/>
      <c r="C97" s="296"/>
      <c r="D97" s="407"/>
      <c r="E97" s="173" t="s">
        <v>280</v>
      </c>
      <c r="F97" s="51"/>
      <c r="G97" s="57" t="str">
        <f>IF(_xlfn.XLOOKUP($E97,'DFAT Criterion A'!$F$8:$F$62,'DFAT Criterion A'!$A$8:$A$62)=G$7,TRUE,"")</f>
        <v/>
      </c>
      <c r="H97" s="57" t="str">
        <f>IF(_xlfn.XLOOKUP($E97,'DFAT Criterion A'!$F$8:$F$62,'DFAT Criterion A'!$A$8:$A$62)=H$7,TRUE,"")</f>
        <v/>
      </c>
      <c r="I97" s="57" t="str">
        <f>IF(_xlfn.XLOOKUP($E97,'DFAT Criterion A'!$F$8:$F$62,'DFAT Criterion A'!$A$8:$A$62)=I$7,TRUE,"")</f>
        <v/>
      </c>
      <c r="J97" s="57" t="str">
        <f>IF(_xlfn.XLOOKUP($E97,'DFAT Criterion A'!$F$8:$F$62,'DFAT Criterion A'!$A$8:$A$62)=J$7,TRUE,"")</f>
        <v/>
      </c>
      <c r="K97" s="57" t="str">
        <f>IF(_xlfn.XLOOKUP($E97,'DFAT Criterion A'!$F$8:$F$62,'DFAT Criterion A'!$A$8:$A$62)=K$7,TRUE,"")</f>
        <v/>
      </c>
      <c r="L97" s="57" t="str">
        <f>IF(_xlfn.XLOOKUP($E97,'DFAT Criterion A'!$F$8:$F$62,'DFAT Criterion A'!$A$8:$A$62)=L$7,TRUE,"")</f>
        <v/>
      </c>
      <c r="M97" s="57" t="str">
        <f>IF(_xlfn.XLOOKUP($E97,'DFAT Criterion A'!$F$8:$F$62,'DFAT Criterion A'!$A$8:$A$62)=M$7,TRUE,"")</f>
        <v/>
      </c>
      <c r="N97" s="57" t="str">
        <f>IF(_xlfn.XLOOKUP($E97,'DFAT Criterion A'!$F$8:$F$62,'DFAT Criterion A'!$A$8:$A$62)=N$7,TRUE,"")</f>
        <v/>
      </c>
      <c r="O97" s="57" t="b">
        <f>IF(_xlfn.XLOOKUP($E97,'DFAT Criterion A'!$F$8:$F$62,'DFAT Criterion A'!$A$8:$A$62)=O$7,TRUE,"")</f>
        <v>1</v>
      </c>
      <c r="P97" s="57" t="str">
        <f>IF(_xlfn.XLOOKUP($E97,'DFAT Criterion A'!$F$8:$F$62,'DFAT Criterion A'!$A$8:$A$62)=P$7,TRUE,"")</f>
        <v/>
      </c>
      <c r="Q97" s="57" t="str">
        <f>IF(_xlfn.XLOOKUP($E97,'DFAT Criterion A'!$F$8:$F$62,'DFAT Criterion A'!$A$8:$A$62)=Q$7,TRUE,"")</f>
        <v/>
      </c>
      <c r="R97" s="57" t="str">
        <f>IF(_xlfn.XLOOKUP($E97,'DFAT Criterion A'!$F$8:$F$62,'DFAT Criterion A'!$A$8:$A$62)=R$7,TRUE,"")</f>
        <v/>
      </c>
      <c r="S97" s="57" t="str">
        <f>IF(_xlfn.XLOOKUP($E97,'DFAT Criterion A'!$F$8:$F$62,'DFAT Criterion A'!$A$8:$A$62)=S$7,TRUE,"")</f>
        <v/>
      </c>
      <c r="T97" s="57" t="str">
        <f>IF(_xlfn.XLOOKUP($E97,'DFAT Criterion A'!$F$8:$F$62,'DFAT Criterion A'!$A$8:$A$62)=T$7,TRUE,"")</f>
        <v/>
      </c>
      <c r="U97" s="57" t="str">
        <f>IF(_xlfn.XLOOKUP($E97,'DFAT Criterion A'!$F$8:$F$62,'DFAT Criterion A'!$A$8:$A$62)=U$7,TRUE,"")</f>
        <v/>
      </c>
      <c r="V97" s="57" t="str">
        <f>IF(_xlfn.XLOOKUP($E97,'DFAT Criterion A'!$F$8:$F$62,'DFAT Criterion A'!$A$8:$A$62)=V$7,TRUE,"")</f>
        <v/>
      </c>
      <c r="W97" s="57" t="str">
        <f>IF(_xlfn.XLOOKUP($E97,'DFAT Criterion A'!$F$8:$F$62,'DFAT Criterion A'!$A$8:$A$62)=W$7,TRUE,"")</f>
        <v/>
      </c>
      <c r="X97" s="79" t="str">
        <f>IF(_xlfn.XLOOKUP($E97,'DFAT Criterion A'!$F$8:$F$62,'DFAT Criterion A'!$A$8:$A$62)=X$7,TRUE,"")</f>
        <v/>
      </c>
      <c r="Y97" s="110" t="e">
        <f>IF(_xlfn.XLOOKUP($E97,'DFAT Criterion B'!$F$8:$F$81,'DFAT Criterion B'!$A$8:$A$81)=Y$7,TRUE,"")</f>
        <v>#N/A</v>
      </c>
      <c r="Z97" s="57" t="e">
        <f>IF(_xlfn.XLOOKUP($E97,'DFAT Criterion B'!$F$8:$F$81,'DFAT Criterion B'!$A$8:$A$81)=Z$7,TRUE,"")</f>
        <v>#N/A</v>
      </c>
      <c r="AA97" s="57" t="e">
        <f>IF(_xlfn.XLOOKUP($E97,'DFAT Criterion B'!$F$8:$F$81,'DFAT Criterion B'!$A$8:$A$81)=AA$7,TRUE,"")</f>
        <v>#N/A</v>
      </c>
      <c r="AB97" s="57" t="e">
        <f>IF(_xlfn.XLOOKUP($E97,'DFAT Criterion B'!$F$8:$F$81,'DFAT Criterion B'!$A$8:$A$81)=AB$7,TRUE,"")</f>
        <v>#N/A</v>
      </c>
      <c r="AC97" s="57" t="e">
        <f>IF(_xlfn.XLOOKUP($E97,'DFAT Criterion B'!$F$8:$F$81,'DFAT Criterion B'!$A$8:$A$81)=AC$7,TRUE,"")</f>
        <v>#N/A</v>
      </c>
      <c r="AD97" s="57" t="e">
        <f>IF(_xlfn.XLOOKUP($E97,'DFAT Criterion B'!$F$8:$F$81,'DFAT Criterion B'!$A$8:$A$81)=AD$7,TRUE,"")</f>
        <v>#N/A</v>
      </c>
      <c r="AE97" s="57" t="e">
        <f>IF(_xlfn.XLOOKUP($E97,'DFAT Criterion B'!$F$8:$F$81,'DFAT Criterion B'!$A$8:$A$81)=AE$7,TRUE,"")</f>
        <v>#N/A</v>
      </c>
      <c r="AF97" s="57" t="e">
        <f>IF(_xlfn.XLOOKUP($E97,'DFAT Criterion B'!$F$8:$F$81,'DFAT Criterion B'!$A$8:$A$81)=AF$7,TRUE,"")</f>
        <v>#N/A</v>
      </c>
      <c r="AG97" s="57" t="e">
        <f>IF(_xlfn.XLOOKUP($E97,'DFAT Criterion B'!$F$8:$F$81,'DFAT Criterion B'!$A$8:$A$81)=AG$7,TRUE,"")</f>
        <v>#N/A</v>
      </c>
      <c r="AH97" s="57" t="e">
        <f>IF(_xlfn.XLOOKUP($E97,'DFAT Criterion B'!$F$8:$F$81,'DFAT Criterion B'!$A$8:$A$81)=AH$7,TRUE,"")</f>
        <v>#N/A</v>
      </c>
      <c r="AI97" s="57" t="e">
        <f>IF(_xlfn.XLOOKUP($E97,'DFAT Criterion B'!$F$8:$F$81,'DFAT Criterion B'!$A$8:$A$81)=AI$7,TRUE,"")</f>
        <v>#N/A</v>
      </c>
      <c r="AJ97" s="57" t="e">
        <f>IF(_xlfn.XLOOKUP($E97,'DFAT Criterion B'!$F$8:$F$81,'DFAT Criterion B'!$A$8:$A$81)=AJ$7,TRUE,"")</f>
        <v>#N/A</v>
      </c>
      <c r="AK97" s="57" t="e">
        <f>IF(_xlfn.XLOOKUP($E97,'DFAT Criterion B'!$F$8:$F$81,'DFAT Criterion B'!$A$8:$A$81)=AK$7,TRUE,"")</f>
        <v>#N/A</v>
      </c>
      <c r="AL97" s="57" t="e">
        <f>IF(_xlfn.XLOOKUP($E97,'DFAT Criterion B'!$F$8:$F$81,'DFAT Criterion B'!$A$8:$A$81)=AL$7,TRUE,"")</f>
        <v>#N/A</v>
      </c>
      <c r="AM97" s="57" t="e">
        <f>IF(_xlfn.XLOOKUP($E97,'DFAT Criterion B'!$F$8:$F$81,'DFAT Criterion B'!$A$8:$A$81)=AM$7,TRUE,"")</f>
        <v>#N/A</v>
      </c>
      <c r="AN97" s="57" t="e">
        <f>IF(_xlfn.XLOOKUP($E97,'DFAT Criterion B'!$F$8:$F$81,'DFAT Criterion B'!$A$8:$A$81)=AN$7,TRUE,"")</f>
        <v>#N/A</v>
      </c>
      <c r="AO97" s="57" t="e">
        <f>IF(_xlfn.XLOOKUP($E97,'DFAT Criterion B'!$F$8:$F$81,'DFAT Criterion B'!$A$8:$A$81)=AO$7,TRUE,"")</f>
        <v>#N/A</v>
      </c>
      <c r="AP97" s="57" t="e">
        <f>IF(_xlfn.XLOOKUP($E97,'DFAT Criterion B'!$F$8:$F$81,'DFAT Criterion B'!$A$8:$A$81)=AP$7,TRUE,"")</f>
        <v>#N/A</v>
      </c>
      <c r="AQ97" s="57" t="e">
        <f>IF(_xlfn.XLOOKUP($E97,'DFAT Criterion B'!$F$8:$F$81,'DFAT Criterion B'!$A$8:$A$81)=AQ$7,TRUE,"")</f>
        <v>#N/A</v>
      </c>
      <c r="AR97" s="57" t="e">
        <f>IF(_xlfn.XLOOKUP($E97,'DFAT Criterion B'!$F$8:$F$81,'DFAT Criterion B'!$A$8:$A$81)=AR$7,TRUE,"")</f>
        <v>#N/A</v>
      </c>
      <c r="AS97" s="57" t="e">
        <f>IF(_xlfn.XLOOKUP($E97,'DFAT Criterion B'!$F$8:$F$81,'DFAT Criterion B'!$A$8:$A$81)=AS$7,TRUE,"")</f>
        <v>#N/A</v>
      </c>
      <c r="AT97" s="57" t="e">
        <f>IF(_xlfn.XLOOKUP($E97,'DFAT Criterion B'!$F$8:$F$81,'DFAT Criterion B'!$A$8:$A$81)=AT$7,TRUE,"")</f>
        <v>#N/A</v>
      </c>
      <c r="AU97" s="57" t="e">
        <f>IF(_xlfn.XLOOKUP($E97,'DFAT Criterion B'!$F$8:$F$81,'DFAT Criterion B'!$A$8:$A$81)=AU$7,TRUE,"")</f>
        <v>#N/A</v>
      </c>
      <c r="AV97" s="57" t="e">
        <f>IF(_xlfn.XLOOKUP($E97,'DFAT Criterion B'!$F$8:$F$81,'DFAT Criterion B'!$A$8:$A$81)=AV$7,TRUE,"")</f>
        <v>#N/A</v>
      </c>
      <c r="AW97" s="79" t="e">
        <f>IF(_xlfn.XLOOKUP($E97,'DFAT Criterion B'!$F$8:$F$81,'DFAT Criterion B'!$A$8:$A$81)=AW$7,TRUE,"")</f>
        <v>#N/A</v>
      </c>
      <c r="AX97" s="130"/>
      <c r="AY97" s="2"/>
      <c r="AZ97" s="2"/>
      <c r="BA97" s="2"/>
      <c r="BB97" s="2"/>
      <c r="BC97" s="2"/>
      <c r="BD97" s="2"/>
      <c r="BE97" s="2"/>
      <c r="BF97" s="2"/>
      <c r="BG97" s="2"/>
      <c r="BH97" s="2"/>
      <c r="BI97" s="2"/>
      <c r="BJ97" s="2"/>
      <c r="BK97" s="2"/>
      <c r="BL97" s="2"/>
      <c r="BM97" s="1"/>
      <c r="BN97" s="130"/>
      <c r="BO97" s="2"/>
      <c r="BP97" s="2"/>
      <c r="BQ97" s="2"/>
      <c r="BR97" s="2"/>
      <c r="BS97" s="2"/>
      <c r="BT97" s="1"/>
      <c r="BU97" s="110" t="e">
        <f>IF(_xlfn.XLOOKUP($E97,'DFAT Criterion E'!$F$8:$F$84,'DFAT Criterion E'!$A$8:$A$84)=BU$7,TRUE,"")</f>
        <v>#N/A</v>
      </c>
      <c r="BV97" s="57" t="e">
        <f>IF(_xlfn.XLOOKUP($E97,'DFAT Criterion E'!$F$8:$F$84,'DFAT Criterion E'!$A$8:$A$84)=BV$7,TRUE,"")</f>
        <v>#N/A</v>
      </c>
      <c r="BW97" s="57" t="e">
        <f>IF(_xlfn.XLOOKUP($E97,'DFAT Criterion E'!$F$8:$F$84,'DFAT Criterion E'!$A$8:$A$84)=BW$7,TRUE,"")</f>
        <v>#N/A</v>
      </c>
      <c r="BX97" s="57" t="e">
        <f>IF(_xlfn.XLOOKUP($E97,'DFAT Criterion E'!$F$8:$F$84,'DFAT Criterion E'!$A$8:$A$84)=BX$7,TRUE,"")</f>
        <v>#N/A</v>
      </c>
      <c r="BY97" s="57" t="e">
        <f>IF(_xlfn.XLOOKUP($E97,'DFAT Criterion E'!$F$8:$F$84,'DFAT Criterion E'!$A$8:$A$84)=BY$7,TRUE,"")</f>
        <v>#N/A</v>
      </c>
      <c r="BZ97" s="57" t="e">
        <f>IF(_xlfn.XLOOKUP($E97,'DFAT Criterion E'!$F$8:$F$84,'DFAT Criterion E'!$A$8:$A$84)=BZ$7,TRUE,"")</f>
        <v>#N/A</v>
      </c>
      <c r="CA97" s="57" t="e">
        <f>IF(_xlfn.XLOOKUP($E97,'DFAT Criterion E'!$F$8:$F$84,'DFAT Criterion E'!$A$8:$A$84)=CA$7,TRUE,"")</f>
        <v>#N/A</v>
      </c>
      <c r="CB97" s="57" t="e">
        <f>IF(_xlfn.XLOOKUP($E97,'DFAT Criterion E'!$F$8:$F$84,'DFAT Criterion E'!$A$8:$A$84)=CB$7,TRUE,"")</f>
        <v>#N/A</v>
      </c>
      <c r="CC97" s="57" t="e">
        <f>IF(_xlfn.XLOOKUP($E97,'DFAT Criterion E'!$F$8:$F$84,'DFAT Criterion E'!$A$8:$A$84)=CC$7,TRUE,"")</f>
        <v>#N/A</v>
      </c>
      <c r="CD97" s="57" t="e">
        <f>IF(_xlfn.XLOOKUP($E97,'DFAT Criterion E'!$F$8:$F$84,'DFAT Criterion E'!$A$8:$A$84)=CD$7,TRUE,"")</f>
        <v>#N/A</v>
      </c>
      <c r="CE97" s="57" t="e">
        <f>IF(_xlfn.XLOOKUP($E97,'DFAT Criterion E'!$F$8:$F$84,'DFAT Criterion E'!$A$8:$A$84)=CE$7,TRUE,"")</f>
        <v>#N/A</v>
      </c>
      <c r="CF97" s="57" t="e">
        <f>IF(_xlfn.XLOOKUP($E97,'DFAT Criterion E'!$F$8:$F$84,'DFAT Criterion E'!$A$8:$A$84)=CF$7,TRUE,"")</f>
        <v>#N/A</v>
      </c>
      <c r="CG97" s="57" t="e">
        <f>IF(_xlfn.XLOOKUP($E97,'DFAT Criterion E'!$F$8:$F$84,'DFAT Criterion E'!$A$8:$A$84)=CG$7,TRUE,"")</f>
        <v>#N/A</v>
      </c>
      <c r="CH97" s="57" t="e">
        <f>IF(_xlfn.XLOOKUP($E97,'DFAT Criterion E'!$F$8:$F$84,'DFAT Criterion E'!$A$8:$A$84)=CH$7,TRUE,"")</f>
        <v>#N/A</v>
      </c>
      <c r="CI97" s="57" t="e">
        <f>IF(_xlfn.XLOOKUP($E97,'DFAT Criterion E'!$F$8:$F$84,'DFAT Criterion E'!$A$8:$A$84)=CI$7,TRUE,"")</f>
        <v>#N/A</v>
      </c>
      <c r="CJ97" s="57" t="e">
        <f>IF(_xlfn.XLOOKUP($E97,'DFAT Criterion E'!$F$8:$F$84,'DFAT Criterion E'!$A$8:$A$84)=CJ$7,TRUE,"")</f>
        <v>#N/A</v>
      </c>
      <c r="CK97" s="57" t="e">
        <f>IF(_xlfn.XLOOKUP($E97,'DFAT Criterion E'!$F$8:$F$84,'DFAT Criterion E'!$A$8:$A$84)=CK$7,TRUE,"")</f>
        <v>#N/A</v>
      </c>
      <c r="CL97" s="57" t="e">
        <f>IF(_xlfn.XLOOKUP($E97,'DFAT Criterion E'!$F$8:$F$84,'DFAT Criterion E'!$A$8:$A$84)=CL$7,TRUE,"")</f>
        <v>#N/A</v>
      </c>
      <c r="CM97" s="57" t="e">
        <f>IF(_xlfn.XLOOKUP($E97,'DFAT Criterion E'!$F$8:$F$84,'DFAT Criterion E'!$A$8:$A$84)=CM$7,TRUE,"")</f>
        <v>#N/A</v>
      </c>
      <c r="CN97" s="57" t="e">
        <f>IF(_xlfn.XLOOKUP($E97,'DFAT Criterion E'!$F$8:$F$84,'DFAT Criterion E'!$A$8:$A$84)=CN$7,TRUE,"")</f>
        <v>#N/A</v>
      </c>
      <c r="CO97" s="57" t="e">
        <f>IF(_xlfn.XLOOKUP($E97,'DFAT Criterion E'!$F$8:$F$84,'DFAT Criterion E'!$A$8:$A$84)=CO$7,TRUE,"")</f>
        <v>#N/A</v>
      </c>
      <c r="CP97" s="57" t="e">
        <f>IF(_xlfn.XLOOKUP($E97,'DFAT Criterion E'!$F$8:$F$84,'DFAT Criterion E'!$A$8:$A$84)=CP$7,TRUE,"")</f>
        <v>#N/A</v>
      </c>
      <c r="CQ97" s="57" t="e">
        <f>IF(_xlfn.XLOOKUP($E97,'DFAT Criterion E'!$F$8:$F$84,'DFAT Criterion E'!$A$8:$A$84)=CQ$7,TRUE,"")</f>
        <v>#N/A</v>
      </c>
      <c r="CR97" s="57" t="e">
        <f>IF(_xlfn.XLOOKUP($E97,'DFAT Criterion E'!$F$8:$F$84,'DFAT Criterion E'!$A$8:$A$84)=CR$7,TRUE,"")</f>
        <v>#N/A</v>
      </c>
      <c r="CS97" s="57" t="e">
        <f>IF(_xlfn.XLOOKUP($E97,'DFAT Criterion E'!$F$8:$F$84,'DFAT Criterion E'!$A$8:$A$84)=CS$7,TRUE,"")</f>
        <v>#N/A</v>
      </c>
      <c r="CT97" s="57" t="e">
        <f>IF(_xlfn.XLOOKUP($E97,'DFAT Criterion E'!$F$8:$F$84,'DFAT Criterion E'!$A$8:$A$84)=CT$7,TRUE,"")</f>
        <v>#N/A</v>
      </c>
      <c r="CU97" s="57" t="e">
        <f>IF(_xlfn.XLOOKUP($E97,'DFAT Criterion E'!$F$8:$F$84,'DFAT Criterion E'!$A$8:$A$84)=CU$7,TRUE,"")</f>
        <v>#N/A</v>
      </c>
      <c r="CV97" s="57" t="e">
        <f>IF(_xlfn.XLOOKUP($E97,'DFAT Criterion E'!$F$8:$F$84,'DFAT Criterion E'!$A$8:$A$84)=CV$7,TRUE,"")</f>
        <v>#N/A</v>
      </c>
      <c r="CW97" s="57" t="e">
        <f>IF(_xlfn.XLOOKUP($E97,'DFAT Criterion E'!$F$8:$F$84,'DFAT Criterion E'!$A$8:$A$84)=CW$7,TRUE,"")</f>
        <v>#N/A</v>
      </c>
      <c r="CX97" s="57" t="e">
        <f>IF(_xlfn.XLOOKUP($E97,'DFAT Criterion E'!$F$8:$F$84,'DFAT Criterion E'!$A$8:$A$84)=CX$7,TRUE,"")</f>
        <v>#N/A</v>
      </c>
      <c r="CY97" s="57" t="e">
        <f>IF(_xlfn.XLOOKUP($E97,'DFAT Criterion E'!$F$8:$F$84,'DFAT Criterion E'!$A$8:$A$84)=CY$7,TRUE,"")</f>
        <v>#N/A</v>
      </c>
      <c r="CZ97" s="57" t="e">
        <f>IF(_xlfn.XLOOKUP($E97,'DFAT Criterion E'!$F$8:$F$84,'DFAT Criterion E'!$A$8:$A$84)=CZ$7,TRUE,"")</f>
        <v>#N/A</v>
      </c>
      <c r="DA97" s="57" t="e">
        <f>IF(_xlfn.XLOOKUP($E97,'DFAT Criterion E'!$F$8:$F$84,'DFAT Criterion E'!$A$8:$A$84)=DA$7,TRUE,"")</f>
        <v>#N/A</v>
      </c>
      <c r="DB97" s="57" t="e">
        <f>IF(_xlfn.XLOOKUP($E97,'DFAT Criterion E'!$F$8:$F$84,'DFAT Criterion E'!$A$8:$A$84)=DB$7,TRUE,"")</f>
        <v>#N/A</v>
      </c>
      <c r="DC97" s="79" t="e">
        <f>IF(_xlfn.XLOOKUP($E97,'DFAT Criterion E'!$F$8:$F$84,'DFAT Criterion E'!$A$8:$A$84)=DC$7,TRUE,"")</f>
        <v>#N/A</v>
      </c>
      <c r="DD97" s="130"/>
    </row>
    <row r="98" spans="2:108" ht="18.95" customHeight="1" x14ac:dyDescent="0.25">
      <c r="B98" s="293"/>
      <c r="C98" s="296"/>
      <c r="D98" s="407"/>
      <c r="E98" s="173" t="s">
        <v>281</v>
      </c>
      <c r="F98" s="51"/>
      <c r="G98" s="57" t="str">
        <f>IF(_xlfn.XLOOKUP($E98,'DFAT Criterion A'!$F$8:$F$62,'DFAT Criterion A'!$A$8:$A$62)=G$7,TRUE,"")</f>
        <v/>
      </c>
      <c r="H98" s="57" t="str">
        <f>IF(_xlfn.XLOOKUP($E98,'DFAT Criterion A'!$F$8:$F$62,'DFAT Criterion A'!$A$8:$A$62)=H$7,TRUE,"")</f>
        <v/>
      </c>
      <c r="I98" s="57" t="str">
        <f>IF(_xlfn.XLOOKUP($E98,'DFAT Criterion A'!$F$8:$F$62,'DFAT Criterion A'!$A$8:$A$62)=I$7,TRUE,"")</f>
        <v/>
      </c>
      <c r="J98" s="57" t="str">
        <f>IF(_xlfn.XLOOKUP($E98,'DFAT Criterion A'!$F$8:$F$62,'DFAT Criterion A'!$A$8:$A$62)=J$7,TRUE,"")</f>
        <v/>
      </c>
      <c r="K98" s="57" t="str">
        <f>IF(_xlfn.XLOOKUP($E98,'DFAT Criterion A'!$F$8:$F$62,'DFAT Criterion A'!$A$8:$A$62)=K$7,TRUE,"")</f>
        <v/>
      </c>
      <c r="L98" s="57" t="str">
        <f>IF(_xlfn.XLOOKUP($E98,'DFAT Criterion A'!$F$8:$F$62,'DFAT Criterion A'!$A$8:$A$62)=L$7,TRUE,"")</f>
        <v/>
      </c>
      <c r="M98" s="57" t="str">
        <f>IF(_xlfn.XLOOKUP($E98,'DFAT Criterion A'!$F$8:$F$62,'DFAT Criterion A'!$A$8:$A$62)=M$7,TRUE,"")</f>
        <v/>
      </c>
      <c r="N98" s="57" t="str">
        <f>IF(_xlfn.XLOOKUP($E98,'DFAT Criterion A'!$F$8:$F$62,'DFAT Criterion A'!$A$8:$A$62)=N$7,TRUE,"")</f>
        <v/>
      </c>
      <c r="O98" s="57" t="str">
        <f>IF(_xlfn.XLOOKUP($E98,'DFAT Criterion A'!$F$8:$F$62,'DFAT Criterion A'!$A$8:$A$62)=O$7,TRUE,"")</f>
        <v/>
      </c>
      <c r="P98" s="57" t="str">
        <f>IF(_xlfn.XLOOKUP($E98,'DFAT Criterion A'!$F$8:$F$62,'DFAT Criterion A'!$A$8:$A$62)=P$7,TRUE,"")</f>
        <v/>
      </c>
      <c r="Q98" s="112"/>
      <c r="R98" s="57" t="str">
        <f>IF(_xlfn.XLOOKUP($E98,'DFAT Criterion A'!$F$8:$F$62,'DFAT Criterion A'!$A$8:$A$62)=R$7,TRUE,"")</f>
        <v/>
      </c>
      <c r="S98" s="57" t="str">
        <f>IF(_xlfn.XLOOKUP($E98,'DFAT Criterion A'!$F$8:$F$62,'DFAT Criterion A'!$A$8:$A$62)=S$7,TRUE,"")</f>
        <v/>
      </c>
      <c r="T98" s="57" t="str">
        <f>IF(_xlfn.XLOOKUP($E98,'DFAT Criterion A'!$F$8:$F$62,'DFAT Criterion A'!$A$8:$A$62)=T$7,TRUE,"")</f>
        <v/>
      </c>
      <c r="U98" s="57" t="str">
        <f>IF(_xlfn.XLOOKUP($E98,'DFAT Criterion A'!$F$8:$F$62,'DFAT Criterion A'!$A$8:$A$62)=U$7,TRUE,"")</f>
        <v/>
      </c>
      <c r="V98" s="57" t="str">
        <f>IF(_xlfn.XLOOKUP($E98,'DFAT Criterion A'!$F$8:$F$62,'DFAT Criterion A'!$A$8:$A$62)=V$7,TRUE,"")</f>
        <v/>
      </c>
      <c r="W98" s="57" t="str">
        <f>IF(_xlfn.XLOOKUP($E98,'DFAT Criterion A'!$F$8:$F$62,'DFAT Criterion A'!$A$8:$A$62)=W$7,TRUE,"")</f>
        <v/>
      </c>
      <c r="X98" s="79" t="str">
        <f>IF(_xlfn.XLOOKUP($E98,'DFAT Criterion A'!$F$8:$F$62,'DFAT Criterion A'!$A$8:$A$62)=X$7,TRUE,"")</f>
        <v/>
      </c>
      <c r="Y98" s="110" t="e">
        <f>IF(_xlfn.XLOOKUP($E98,'DFAT Criterion B'!$F$8:$F$81,'DFAT Criterion B'!$A$8:$A$81)=Y$7,TRUE,"")</f>
        <v>#N/A</v>
      </c>
      <c r="Z98" s="57" t="e">
        <f>IF(_xlfn.XLOOKUP($E98,'DFAT Criterion B'!$F$8:$F$81,'DFAT Criterion B'!$A$8:$A$81)=Z$7,TRUE,"")</f>
        <v>#N/A</v>
      </c>
      <c r="AA98" s="57" t="e">
        <f>IF(_xlfn.XLOOKUP($E98,'DFAT Criterion B'!$F$8:$F$81,'DFAT Criterion B'!$A$8:$A$81)=AA$7,TRUE,"")</f>
        <v>#N/A</v>
      </c>
      <c r="AB98" s="57" t="e">
        <f>IF(_xlfn.XLOOKUP($E98,'DFAT Criterion B'!$F$8:$F$81,'DFAT Criterion B'!$A$8:$A$81)=AB$7,TRUE,"")</f>
        <v>#N/A</v>
      </c>
      <c r="AC98" s="57" t="e">
        <f>IF(_xlfn.XLOOKUP($E98,'DFAT Criterion B'!$F$8:$F$81,'DFAT Criterion B'!$A$8:$A$81)=AC$7,TRUE,"")</f>
        <v>#N/A</v>
      </c>
      <c r="AD98" s="57" t="e">
        <f>IF(_xlfn.XLOOKUP($E98,'DFAT Criterion B'!$F$8:$F$81,'DFAT Criterion B'!$A$8:$A$81)=AD$7,TRUE,"")</f>
        <v>#N/A</v>
      </c>
      <c r="AE98" s="57" t="e">
        <f>IF(_xlfn.XLOOKUP($E98,'DFAT Criterion B'!$F$8:$F$81,'DFAT Criterion B'!$A$8:$A$81)=AE$7,TRUE,"")</f>
        <v>#N/A</v>
      </c>
      <c r="AF98" s="57" t="e">
        <f>IF(_xlfn.XLOOKUP($E98,'DFAT Criterion B'!$F$8:$F$81,'DFAT Criterion B'!$A$8:$A$81)=AF$7,TRUE,"")</f>
        <v>#N/A</v>
      </c>
      <c r="AG98" s="57" t="e">
        <f>IF(_xlfn.XLOOKUP($E98,'DFAT Criterion B'!$F$8:$F$81,'DFAT Criterion B'!$A$8:$A$81)=AG$7,TRUE,"")</f>
        <v>#N/A</v>
      </c>
      <c r="AH98" s="57" t="e">
        <f>IF(_xlfn.XLOOKUP($E98,'DFAT Criterion B'!$F$8:$F$81,'DFAT Criterion B'!$A$8:$A$81)=AH$7,TRUE,"")</f>
        <v>#N/A</v>
      </c>
      <c r="AI98" s="57" t="e">
        <f>IF(_xlfn.XLOOKUP($E98,'DFAT Criterion B'!$F$8:$F$81,'DFAT Criterion B'!$A$8:$A$81)=AI$7,TRUE,"")</f>
        <v>#N/A</v>
      </c>
      <c r="AJ98" s="57" t="e">
        <f>IF(_xlfn.XLOOKUP($E98,'DFAT Criterion B'!$F$8:$F$81,'DFAT Criterion B'!$A$8:$A$81)=AJ$7,TRUE,"")</f>
        <v>#N/A</v>
      </c>
      <c r="AK98" s="57" t="e">
        <f>IF(_xlfn.XLOOKUP($E98,'DFAT Criterion B'!$F$8:$F$81,'DFAT Criterion B'!$A$8:$A$81)=AK$7,TRUE,"")</f>
        <v>#N/A</v>
      </c>
      <c r="AL98" s="57" t="e">
        <f>IF(_xlfn.XLOOKUP($E98,'DFAT Criterion B'!$F$8:$F$81,'DFAT Criterion B'!$A$8:$A$81)=AL$7,TRUE,"")</f>
        <v>#N/A</v>
      </c>
      <c r="AM98" s="57" t="e">
        <f>IF(_xlfn.XLOOKUP($E98,'DFAT Criterion B'!$F$8:$F$81,'DFAT Criterion B'!$A$8:$A$81)=AM$7,TRUE,"")</f>
        <v>#N/A</v>
      </c>
      <c r="AN98" s="57" t="e">
        <f>IF(_xlfn.XLOOKUP($E98,'DFAT Criterion B'!$F$8:$F$81,'DFAT Criterion B'!$A$8:$A$81)=AN$7,TRUE,"")</f>
        <v>#N/A</v>
      </c>
      <c r="AO98" s="57" t="e">
        <f>IF(_xlfn.XLOOKUP($E98,'DFAT Criterion B'!$F$8:$F$81,'DFAT Criterion B'!$A$8:$A$81)=AO$7,TRUE,"")</f>
        <v>#N/A</v>
      </c>
      <c r="AP98" s="57" t="e">
        <f>IF(_xlfn.XLOOKUP($E98,'DFAT Criterion B'!$F$8:$F$81,'DFAT Criterion B'!$A$8:$A$81)=AP$7,TRUE,"")</f>
        <v>#N/A</v>
      </c>
      <c r="AQ98" s="57" t="e">
        <f>IF(_xlfn.XLOOKUP($E98,'DFAT Criterion B'!$F$8:$F$81,'DFAT Criterion B'!$A$8:$A$81)=AQ$7,TRUE,"")</f>
        <v>#N/A</v>
      </c>
      <c r="AR98" s="57" t="e">
        <f>IF(_xlfn.XLOOKUP($E98,'DFAT Criterion B'!$F$8:$F$81,'DFAT Criterion B'!$A$8:$A$81)=AR$7,TRUE,"")</f>
        <v>#N/A</v>
      </c>
      <c r="AS98" s="57" t="e">
        <f>IF(_xlfn.XLOOKUP($E98,'DFAT Criterion B'!$F$8:$F$81,'DFAT Criterion B'!$A$8:$A$81)=AS$7,TRUE,"")</f>
        <v>#N/A</v>
      </c>
      <c r="AT98" s="57" t="e">
        <f>IF(_xlfn.XLOOKUP($E98,'DFAT Criterion B'!$F$8:$F$81,'DFAT Criterion B'!$A$8:$A$81)=AT$7,TRUE,"")</f>
        <v>#N/A</v>
      </c>
      <c r="AU98" s="57" t="e">
        <f>IF(_xlfn.XLOOKUP($E98,'DFAT Criterion B'!$F$8:$F$81,'DFAT Criterion B'!$A$8:$A$81)=AU$7,TRUE,"")</f>
        <v>#N/A</v>
      </c>
      <c r="AV98" s="57" t="e">
        <f>IF(_xlfn.XLOOKUP($E98,'DFAT Criterion B'!$F$8:$F$81,'DFAT Criterion B'!$A$8:$A$81)=AV$7,TRUE,"")</f>
        <v>#N/A</v>
      </c>
      <c r="AW98" s="79" t="e">
        <f>IF(_xlfn.XLOOKUP($E98,'DFAT Criterion B'!$F$8:$F$81,'DFAT Criterion B'!$A$8:$A$81)=AW$7,TRUE,"")</f>
        <v>#N/A</v>
      </c>
      <c r="AX98" s="130"/>
      <c r="AY98" s="2"/>
      <c r="AZ98" s="2"/>
      <c r="BA98" s="2"/>
      <c r="BB98" s="2"/>
      <c r="BC98" s="2"/>
      <c r="BD98" s="2"/>
      <c r="BE98" s="2"/>
      <c r="BF98" s="2"/>
      <c r="BG98" s="2"/>
      <c r="BH98" s="2"/>
      <c r="BI98" s="2"/>
      <c r="BJ98" s="2"/>
      <c r="BK98" s="2"/>
      <c r="BL98" s="2"/>
      <c r="BM98" s="1"/>
      <c r="BN98" s="130"/>
      <c r="BO98" s="2"/>
      <c r="BP98" s="2"/>
      <c r="BQ98" s="2"/>
      <c r="BR98" s="2"/>
      <c r="BS98" s="2"/>
      <c r="BT98" s="1"/>
      <c r="BU98" s="110" t="e">
        <f>IF(_xlfn.XLOOKUP($E98,'DFAT Criterion E'!$F$8:$F$84,'DFAT Criterion E'!$A$8:$A$84)=BU$7,TRUE,"")</f>
        <v>#N/A</v>
      </c>
      <c r="BV98" s="57" t="e">
        <f>IF(_xlfn.XLOOKUP($E98,'DFAT Criterion E'!$F$8:$F$84,'DFAT Criterion E'!$A$8:$A$84)=BV$7,TRUE,"")</f>
        <v>#N/A</v>
      </c>
      <c r="BW98" s="57" t="e">
        <f>IF(_xlfn.XLOOKUP($E98,'DFAT Criterion E'!$F$8:$F$84,'DFAT Criterion E'!$A$8:$A$84)=BW$7,TRUE,"")</f>
        <v>#N/A</v>
      </c>
      <c r="BX98" s="57" t="e">
        <f>IF(_xlfn.XLOOKUP($E98,'DFAT Criterion E'!$F$8:$F$84,'DFAT Criterion E'!$A$8:$A$84)=BX$7,TRUE,"")</f>
        <v>#N/A</v>
      </c>
      <c r="BY98" s="57" t="e">
        <f>IF(_xlfn.XLOOKUP($E98,'DFAT Criterion E'!$F$8:$F$84,'DFAT Criterion E'!$A$8:$A$84)=BY$7,TRUE,"")</f>
        <v>#N/A</v>
      </c>
      <c r="BZ98" s="57" t="e">
        <f>IF(_xlfn.XLOOKUP($E98,'DFAT Criterion E'!$F$8:$F$84,'DFAT Criterion E'!$A$8:$A$84)=BZ$7,TRUE,"")</f>
        <v>#N/A</v>
      </c>
      <c r="CA98" s="57" t="e">
        <f>IF(_xlfn.XLOOKUP($E98,'DFAT Criterion E'!$F$8:$F$84,'DFAT Criterion E'!$A$8:$A$84)=CA$7,TRUE,"")</f>
        <v>#N/A</v>
      </c>
      <c r="CB98" s="57" t="e">
        <f>IF(_xlfn.XLOOKUP($E98,'DFAT Criterion E'!$F$8:$F$84,'DFAT Criterion E'!$A$8:$A$84)=CB$7,TRUE,"")</f>
        <v>#N/A</v>
      </c>
      <c r="CC98" s="57" t="e">
        <f>IF(_xlfn.XLOOKUP($E98,'DFAT Criterion E'!$F$8:$F$84,'DFAT Criterion E'!$A$8:$A$84)=CC$7,TRUE,"")</f>
        <v>#N/A</v>
      </c>
      <c r="CD98" s="57" t="e">
        <f>IF(_xlfn.XLOOKUP($E98,'DFAT Criterion E'!$F$8:$F$84,'DFAT Criterion E'!$A$8:$A$84)=CD$7,TRUE,"")</f>
        <v>#N/A</v>
      </c>
      <c r="CE98" s="57" t="e">
        <f>IF(_xlfn.XLOOKUP($E98,'DFAT Criterion E'!$F$8:$F$84,'DFAT Criterion E'!$A$8:$A$84)=CE$7,TRUE,"")</f>
        <v>#N/A</v>
      </c>
      <c r="CF98" s="57" t="e">
        <f>IF(_xlfn.XLOOKUP($E98,'DFAT Criterion E'!$F$8:$F$84,'DFAT Criterion E'!$A$8:$A$84)=CF$7,TRUE,"")</f>
        <v>#N/A</v>
      </c>
      <c r="CG98" s="57" t="e">
        <f>IF(_xlfn.XLOOKUP($E98,'DFAT Criterion E'!$F$8:$F$84,'DFAT Criterion E'!$A$8:$A$84)=CG$7,TRUE,"")</f>
        <v>#N/A</v>
      </c>
      <c r="CH98" s="57" t="e">
        <f>IF(_xlfn.XLOOKUP($E98,'DFAT Criterion E'!$F$8:$F$84,'DFAT Criterion E'!$A$8:$A$84)=CH$7,TRUE,"")</f>
        <v>#N/A</v>
      </c>
      <c r="CI98" s="57" t="e">
        <f>IF(_xlfn.XLOOKUP($E98,'DFAT Criterion E'!$F$8:$F$84,'DFAT Criterion E'!$A$8:$A$84)=CI$7,TRUE,"")</f>
        <v>#N/A</v>
      </c>
      <c r="CJ98" s="57" t="e">
        <f>IF(_xlfn.XLOOKUP($E98,'DFAT Criterion E'!$F$8:$F$84,'DFAT Criterion E'!$A$8:$A$84)=CJ$7,TRUE,"")</f>
        <v>#N/A</v>
      </c>
      <c r="CK98" s="57" t="e">
        <f>IF(_xlfn.XLOOKUP($E98,'DFAT Criterion E'!$F$8:$F$84,'DFAT Criterion E'!$A$8:$A$84)=CK$7,TRUE,"")</f>
        <v>#N/A</v>
      </c>
      <c r="CL98" s="57" t="e">
        <f>IF(_xlfn.XLOOKUP($E98,'DFAT Criterion E'!$F$8:$F$84,'DFAT Criterion E'!$A$8:$A$84)=CL$7,TRUE,"")</f>
        <v>#N/A</v>
      </c>
      <c r="CM98" s="57" t="e">
        <f>IF(_xlfn.XLOOKUP($E98,'DFAT Criterion E'!$F$8:$F$84,'DFAT Criterion E'!$A$8:$A$84)=CM$7,TRUE,"")</f>
        <v>#N/A</v>
      </c>
      <c r="CN98" s="57" t="e">
        <f>IF(_xlfn.XLOOKUP($E98,'DFAT Criterion E'!$F$8:$F$84,'DFAT Criterion E'!$A$8:$A$84)=CN$7,TRUE,"")</f>
        <v>#N/A</v>
      </c>
      <c r="CO98" s="57" t="e">
        <f>IF(_xlfn.XLOOKUP($E98,'DFAT Criterion E'!$F$8:$F$84,'DFAT Criterion E'!$A$8:$A$84)=CO$7,TRUE,"")</f>
        <v>#N/A</v>
      </c>
      <c r="CP98" s="57" t="e">
        <f>IF(_xlfn.XLOOKUP($E98,'DFAT Criterion E'!$F$8:$F$84,'DFAT Criterion E'!$A$8:$A$84)=CP$7,TRUE,"")</f>
        <v>#N/A</v>
      </c>
      <c r="CQ98" s="57" t="e">
        <f>IF(_xlfn.XLOOKUP($E98,'DFAT Criterion E'!$F$8:$F$84,'DFAT Criterion E'!$A$8:$A$84)=CQ$7,TRUE,"")</f>
        <v>#N/A</v>
      </c>
      <c r="CR98" s="57" t="e">
        <f>IF(_xlfn.XLOOKUP($E98,'DFAT Criterion E'!$F$8:$F$84,'DFAT Criterion E'!$A$8:$A$84)=CR$7,TRUE,"")</f>
        <v>#N/A</v>
      </c>
      <c r="CS98" s="57" t="e">
        <f>IF(_xlfn.XLOOKUP($E98,'DFAT Criterion E'!$F$8:$F$84,'DFAT Criterion E'!$A$8:$A$84)=CS$7,TRUE,"")</f>
        <v>#N/A</v>
      </c>
      <c r="CT98" s="57" t="e">
        <f>IF(_xlfn.XLOOKUP($E98,'DFAT Criterion E'!$F$8:$F$84,'DFAT Criterion E'!$A$8:$A$84)=CT$7,TRUE,"")</f>
        <v>#N/A</v>
      </c>
      <c r="CU98" s="57" t="e">
        <f>IF(_xlfn.XLOOKUP($E98,'DFAT Criterion E'!$F$8:$F$84,'DFAT Criterion E'!$A$8:$A$84)=CU$7,TRUE,"")</f>
        <v>#N/A</v>
      </c>
      <c r="CV98" s="57" t="e">
        <f>IF(_xlfn.XLOOKUP($E98,'DFAT Criterion E'!$F$8:$F$84,'DFAT Criterion E'!$A$8:$A$84)=CV$7,TRUE,"")</f>
        <v>#N/A</v>
      </c>
      <c r="CW98" s="57" t="e">
        <f>IF(_xlfn.XLOOKUP($E98,'DFAT Criterion E'!$F$8:$F$84,'DFAT Criterion E'!$A$8:$A$84)=CW$7,TRUE,"")</f>
        <v>#N/A</v>
      </c>
      <c r="CX98" s="57" t="e">
        <f>IF(_xlfn.XLOOKUP($E98,'DFAT Criterion E'!$F$8:$F$84,'DFAT Criterion E'!$A$8:$A$84)=CX$7,TRUE,"")</f>
        <v>#N/A</v>
      </c>
      <c r="CY98" s="57" t="e">
        <f>IF(_xlfn.XLOOKUP($E98,'DFAT Criterion E'!$F$8:$F$84,'DFAT Criterion E'!$A$8:$A$84)=CY$7,TRUE,"")</f>
        <v>#N/A</v>
      </c>
      <c r="CZ98" s="57" t="e">
        <f>IF(_xlfn.XLOOKUP($E98,'DFAT Criterion E'!$F$8:$F$84,'DFAT Criterion E'!$A$8:$A$84)=CZ$7,TRUE,"")</f>
        <v>#N/A</v>
      </c>
      <c r="DA98" s="57" t="e">
        <f>IF(_xlfn.XLOOKUP($E98,'DFAT Criterion E'!$F$8:$F$84,'DFAT Criterion E'!$A$8:$A$84)=DA$7,TRUE,"")</f>
        <v>#N/A</v>
      </c>
      <c r="DB98" s="57" t="e">
        <f>IF(_xlfn.XLOOKUP($E98,'DFAT Criterion E'!$F$8:$F$84,'DFAT Criterion E'!$A$8:$A$84)=DB$7,TRUE,"")</f>
        <v>#N/A</v>
      </c>
      <c r="DC98" s="79" t="e">
        <f>IF(_xlfn.XLOOKUP($E98,'DFAT Criterion E'!$F$8:$F$84,'DFAT Criterion E'!$A$8:$A$84)=DC$7,TRUE,"")</f>
        <v>#N/A</v>
      </c>
      <c r="DD98" s="130"/>
    </row>
    <row r="99" spans="2:108" ht="18.95" customHeight="1" x14ac:dyDescent="0.25">
      <c r="B99" s="293"/>
      <c r="C99" s="296"/>
      <c r="D99" s="407" t="s">
        <v>282</v>
      </c>
      <c r="E99" s="173" t="s">
        <v>283</v>
      </c>
      <c r="F99" s="51"/>
      <c r="G99" s="57" t="str">
        <f>IF(_xlfn.XLOOKUP($E99,'DFAT Criterion A'!$F$8:$F$62,'DFAT Criterion A'!$A$8:$A$62)=G$7,TRUE,"")</f>
        <v/>
      </c>
      <c r="H99" s="57" t="str">
        <f>IF(_xlfn.XLOOKUP($E99,'DFAT Criterion A'!$F$8:$F$62,'DFAT Criterion A'!$A$8:$A$62)=H$7,TRUE,"")</f>
        <v/>
      </c>
      <c r="I99" s="57" t="str">
        <f>IF(_xlfn.XLOOKUP($E99,'DFAT Criterion A'!$F$8:$F$62,'DFAT Criterion A'!$A$8:$A$62)=I$7,TRUE,"")</f>
        <v/>
      </c>
      <c r="J99" s="57" t="str">
        <f>IF(_xlfn.XLOOKUP($E99,'DFAT Criterion A'!$F$8:$F$62,'DFAT Criterion A'!$A$8:$A$62)=J$7,TRUE,"")</f>
        <v/>
      </c>
      <c r="K99" s="57" t="str">
        <f>IF(_xlfn.XLOOKUP($E99,'DFAT Criterion A'!$F$8:$F$62,'DFAT Criterion A'!$A$8:$A$62)=K$7,TRUE,"")</f>
        <v/>
      </c>
      <c r="L99" s="57" t="str">
        <f>IF(_xlfn.XLOOKUP($E99,'DFAT Criterion A'!$F$8:$F$62,'DFAT Criterion A'!$A$8:$A$62)=L$7,TRUE,"")</f>
        <v/>
      </c>
      <c r="M99" s="57" t="str">
        <f>IF(_xlfn.XLOOKUP($E99,'DFAT Criterion A'!$F$8:$F$62,'DFAT Criterion A'!$A$8:$A$62)=M$7,TRUE,"")</f>
        <v/>
      </c>
      <c r="N99" s="57" t="str">
        <f>IF(_xlfn.XLOOKUP($E99,'DFAT Criterion A'!$F$8:$F$62,'DFAT Criterion A'!$A$8:$A$62)=N$7,TRUE,"")</f>
        <v/>
      </c>
      <c r="O99" s="57" t="b">
        <f>IF(_xlfn.XLOOKUP($E99,'DFAT Criterion A'!$F$8:$F$62,'DFAT Criterion A'!$A$8:$A$62)=O$7,TRUE,"")</f>
        <v>1</v>
      </c>
      <c r="P99" s="57" t="str">
        <f>IF(_xlfn.XLOOKUP($E99,'DFAT Criterion A'!$F$8:$F$62,'DFAT Criterion A'!$A$8:$A$62)=P$7,TRUE,"")</f>
        <v/>
      </c>
      <c r="Q99" s="57" t="str">
        <f>IF(_xlfn.XLOOKUP($E99,'DFAT Criterion A'!$F$8:$F$62,'DFAT Criterion A'!$A$8:$A$62)=Q$7,TRUE,"")</f>
        <v/>
      </c>
      <c r="R99" s="57" t="str">
        <f>IF(_xlfn.XLOOKUP($E99,'DFAT Criterion A'!$F$8:$F$62,'DFAT Criterion A'!$A$8:$A$62)=R$7,TRUE,"")</f>
        <v/>
      </c>
      <c r="S99" s="57" t="str">
        <f>IF(_xlfn.XLOOKUP($E99,'DFAT Criterion A'!$F$8:$F$62,'DFAT Criterion A'!$A$8:$A$62)=S$7,TRUE,"")</f>
        <v/>
      </c>
      <c r="T99" s="57" t="str">
        <f>IF(_xlfn.XLOOKUP($E99,'DFAT Criterion A'!$F$8:$F$62,'DFAT Criterion A'!$A$8:$A$62)=T$7,TRUE,"")</f>
        <v/>
      </c>
      <c r="U99" s="57" t="str">
        <f>IF(_xlfn.XLOOKUP($E99,'DFAT Criterion A'!$F$8:$F$62,'DFAT Criterion A'!$A$8:$A$62)=U$7,TRUE,"")</f>
        <v/>
      </c>
      <c r="V99" s="57" t="str">
        <f>IF(_xlfn.XLOOKUP($E99,'DFAT Criterion A'!$F$8:$F$62,'DFAT Criterion A'!$A$8:$A$62)=V$7,TRUE,"")</f>
        <v/>
      </c>
      <c r="W99" s="57" t="str">
        <f>IF(_xlfn.XLOOKUP($E99,'DFAT Criterion A'!$F$8:$F$62,'DFAT Criterion A'!$A$8:$A$62)=W$7,TRUE,"")</f>
        <v/>
      </c>
      <c r="X99" s="79" t="str">
        <f>IF(_xlfn.XLOOKUP($E99,'DFAT Criterion A'!$F$8:$F$62,'DFAT Criterion A'!$A$8:$A$62)=X$7,TRUE,"")</f>
        <v/>
      </c>
      <c r="Y99" s="110" t="e">
        <f>IF(_xlfn.XLOOKUP($E99,'DFAT Criterion B'!$F$8:$F$81,'DFAT Criterion B'!$A$8:$A$81)=Y$7,TRUE,"")</f>
        <v>#N/A</v>
      </c>
      <c r="Z99" s="57" t="e">
        <f>IF(_xlfn.XLOOKUP($E99,'DFAT Criterion B'!$F$8:$F$81,'DFAT Criterion B'!$A$8:$A$81)=Z$7,TRUE,"")</f>
        <v>#N/A</v>
      </c>
      <c r="AA99" s="57" t="e">
        <f>IF(_xlfn.XLOOKUP($E99,'DFAT Criterion B'!$F$8:$F$81,'DFAT Criterion B'!$A$8:$A$81)=AA$7,TRUE,"")</f>
        <v>#N/A</v>
      </c>
      <c r="AB99" s="57" t="e">
        <f>IF(_xlfn.XLOOKUP($E99,'DFAT Criterion B'!$F$8:$F$81,'DFAT Criterion B'!$A$8:$A$81)=AB$7,TRUE,"")</f>
        <v>#N/A</v>
      </c>
      <c r="AC99" s="57" t="e">
        <f>IF(_xlfn.XLOOKUP($E99,'DFAT Criterion B'!$F$8:$F$81,'DFAT Criterion B'!$A$8:$A$81)=AC$7,TRUE,"")</f>
        <v>#N/A</v>
      </c>
      <c r="AD99" s="57" t="e">
        <f>IF(_xlfn.XLOOKUP($E99,'DFAT Criterion B'!$F$8:$F$81,'DFAT Criterion B'!$A$8:$A$81)=AD$7,TRUE,"")</f>
        <v>#N/A</v>
      </c>
      <c r="AE99" s="57" t="e">
        <f>IF(_xlfn.XLOOKUP($E99,'DFAT Criterion B'!$F$8:$F$81,'DFAT Criterion B'!$A$8:$A$81)=AE$7,TRUE,"")</f>
        <v>#N/A</v>
      </c>
      <c r="AF99" s="57" t="e">
        <f>IF(_xlfn.XLOOKUP($E99,'DFAT Criterion B'!$F$8:$F$81,'DFAT Criterion B'!$A$8:$A$81)=AF$7,TRUE,"")</f>
        <v>#N/A</v>
      </c>
      <c r="AG99" s="57" t="e">
        <f>IF(_xlfn.XLOOKUP($E99,'DFAT Criterion B'!$F$8:$F$81,'DFAT Criterion B'!$A$8:$A$81)=AG$7,TRUE,"")</f>
        <v>#N/A</v>
      </c>
      <c r="AH99" s="57" t="e">
        <f>IF(_xlfn.XLOOKUP($E99,'DFAT Criterion B'!$F$8:$F$81,'DFAT Criterion B'!$A$8:$A$81)=AH$7,TRUE,"")</f>
        <v>#N/A</v>
      </c>
      <c r="AI99" s="57" t="e">
        <f>IF(_xlfn.XLOOKUP($E99,'DFAT Criterion B'!$F$8:$F$81,'DFAT Criterion B'!$A$8:$A$81)=AI$7,TRUE,"")</f>
        <v>#N/A</v>
      </c>
      <c r="AJ99" s="57" t="e">
        <f>IF(_xlfn.XLOOKUP($E99,'DFAT Criterion B'!$F$8:$F$81,'DFAT Criterion B'!$A$8:$A$81)=AJ$7,TRUE,"")</f>
        <v>#N/A</v>
      </c>
      <c r="AK99" s="57" t="e">
        <f>IF(_xlfn.XLOOKUP($E99,'DFAT Criterion B'!$F$8:$F$81,'DFAT Criterion B'!$A$8:$A$81)=AK$7,TRUE,"")</f>
        <v>#N/A</v>
      </c>
      <c r="AL99" s="57" t="e">
        <f>IF(_xlfn.XLOOKUP($E99,'DFAT Criterion B'!$F$8:$F$81,'DFAT Criterion B'!$A$8:$A$81)=AL$7,TRUE,"")</f>
        <v>#N/A</v>
      </c>
      <c r="AM99" s="57" t="e">
        <f>IF(_xlfn.XLOOKUP($E99,'DFAT Criterion B'!$F$8:$F$81,'DFAT Criterion B'!$A$8:$A$81)=AM$7,TRUE,"")</f>
        <v>#N/A</v>
      </c>
      <c r="AN99" s="57" t="e">
        <f>IF(_xlfn.XLOOKUP($E99,'DFAT Criterion B'!$F$8:$F$81,'DFAT Criterion B'!$A$8:$A$81)=AN$7,TRUE,"")</f>
        <v>#N/A</v>
      </c>
      <c r="AO99" s="57" t="e">
        <f>IF(_xlfn.XLOOKUP($E99,'DFAT Criterion B'!$F$8:$F$81,'DFAT Criterion B'!$A$8:$A$81)=AO$7,TRUE,"")</f>
        <v>#N/A</v>
      </c>
      <c r="AP99" s="57" t="e">
        <f>IF(_xlfn.XLOOKUP($E99,'DFAT Criterion B'!$F$8:$F$81,'DFAT Criterion B'!$A$8:$A$81)=AP$7,TRUE,"")</f>
        <v>#N/A</v>
      </c>
      <c r="AQ99" s="57" t="e">
        <f>IF(_xlfn.XLOOKUP($E99,'DFAT Criterion B'!$F$8:$F$81,'DFAT Criterion B'!$A$8:$A$81)=AQ$7,TRUE,"")</f>
        <v>#N/A</v>
      </c>
      <c r="AR99" s="57" t="e">
        <f>IF(_xlfn.XLOOKUP($E99,'DFAT Criterion B'!$F$8:$F$81,'DFAT Criterion B'!$A$8:$A$81)=AR$7,TRUE,"")</f>
        <v>#N/A</v>
      </c>
      <c r="AS99" s="57" t="e">
        <f>IF(_xlfn.XLOOKUP($E99,'DFAT Criterion B'!$F$8:$F$81,'DFAT Criterion B'!$A$8:$A$81)=AS$7,TRUE,"")</f>
        <v>#N/A</v>
      </c>
      <c r="AT99" s="57" t="e">
        <f>IF(_xlfn.XLOOKUP($E99,'DFAT Criterion B'!$F$8:$F$81,'DFAT Criterion B'!$A$8:$A$81)=AT$7,TRUE,"")</f>
        <v>#N/A</v>
      </c>
      <c r="AU99" s="57" t="e">
        <f>IF(_xlfn.XLOOKUP($E99,'DFAT Criterion B'!$F$8:$F$81,'DFAT Criterion B'!$A$8:$A$81)=AU$7,TRUE,"")</f>
        <v>#N/A</v>
      </c>
      <c r="AV99" s="57" t="e">
        <f>IF(_xlfn.XLOOKUP($E99,'DFAT Criterion B'!$F$8:$F$81,'DFAT Criterion B'!$A$8:$A$81)=AV$7,TRUE,"")</f>
        <v>#N/A</v>
      </c>
      <c r="AW99" s="79" t="e">
        <f>IF(_xlfn.XLOOKUP($E99,'DFAT Criterion B'!$F$8:$F$81,'DFAT Criterion B'!$A$8:$A$81)=AW$7,TRUE,"")</f>
        <v>#N/A</v>
      </c>
      <c r="AX99" s="130"/>
      <c r="AY99" s="2"/>
      <c r="AZ99" s="2"/>
      <c r="BA99" s="2"/>
      <c r="BB99" s="2"/>
      <c r="BC99" s="2"/>
      <c r="BD99" s="2"/>
      <c r="BE99" s="2"/>
      <c r="BF99" s="2"/>
      <c r="BG99" s="2"/>
      <c r="BH99" s="2"/>
      <c r="BI99" s="2"/>
      <c r="BJ99" s="2"/>
      <c r="BK99" s="2"/>
      <c r="BL99" s="2"/>
      <c r="BM99" s="1"/>
      <c r="BN99" s="130"/>
      <c r="BO99" s="2"/>
      <c r="BP99" s="2"/>
      <c r="BQ99" s="2"/>
      <c r="BR99" s="2"/>
      <c r="BS99" s="2"/>
      <c r="BT99" s="1"/>
      <c r="BU99" s="110" t="e">
        <f>IF(_xlfn.XLOOKUP($E99,'DFAT Criterion E'!$F$8:$F$84,'DFAT Criterion E'!$A$8:$A$84)=BU$7,TRUE,"")</f>
        <v>#N/A</v>
      </c>
      <c r="BV99" s="57" t="e">
        <f>IF(_xlfn.XLOOKUP($E99,'DFAT Criterion E'!$F$8:$F$84,'DFAT Criterion E'!$A$8:$A$84)=BV$7,TRUE,"")</f>
        <v>#N/A</v>
      </c>
      <c r="BW99" s="57" t="e">
        <f>IF(_xlfn.XLOOKUP($E99,'DFAT Criterion E'!$F$8:$F$84,'DFAT Criterion E'!$A$8:$A$84)=BW$7,TRUE,"")</f>
        <v>#N/A</v>
      </c>
      <c r="BX99" s="57" t="e">
        <f>IF(_xlfn.XLOOKUP($E99,'DFAT Criterion E'!$F$8:$F$84,'DFAT Criterion E'!$A$8:$A$84)=BX$7,TRUE,"")</f>
        <v>#N/A</v>
      </c>
      <c r="BY99" s="57" t="e">
        <f>IF(_xlfn.XLOOKUP($E99,'DFAT Criterion E'!$F$8:$F$84,'DFAT Criterion E'!$A$8:$A$84)=BY$7,TRUE,"")</f>
        <v>#N/A</v>
      </c>
      <c r="BZ99" s="57" t="e">
        <f>IF(_xlfn.XLOOKUP($E99,'DFAT Criterion E'!$F$8:$F$84,'DFAT Criterion E'!$A$8:$A$84)=BZ$7,TRUE,"")</f>
        <v>#N/A</v>
      </c>
      <c r="CA99" s="57" t="e">
        <f>IF(_xlfn.XLOOKUP($E99,'DFAT Criterion E'!$F$8:$F$84,'DFAT Criterion E'!$A$8:$A$84)=CA$7,TRUE,"")</f>
        <v>#N/A</v>
      </c>
      <c r="CB99" s="57" t="e">
        <f>IF(_xlfn.XLOOKUP($E99,'DFAT Criterion E'!$F$8:$F$84,'DFAT Criterion E'!$A$8:$A$84)=CB$7,TRUE,"")</f>
        <v>#N/A</v>
      </c>
      <c r="CC99" s="57" t="e">
        <f>IF(_xlfn.XLOOKUP($E99,'DFAT Criterion E'!$F$8:$F$84,'DFAT Criterion E'!$A$8:$A$84)=CC$7,TRUE,"")</f>
        <v>#N/A</v>
      </c>
      <c r="CD99" s="57" t="e">
        <f>IF(_xlfn.XLOOKUP($E99,'DFAT Criterion E'!$F$8:$F$84,'DFAT Criterion E'!$A$8:$A$84)=CD$7,TRUE,"")</f>
        <v>#N/A</v>
      </c>
      <c r="CE99" s="57" t="e">
        <f>IF(_xlfn.XLOOKUP($E99,'DFAT Criterion E'!$F$8:$F$84,'DFAT Criterion E'!$A$8:$A$84)=CE$7,TRUE,"")</f>
        <v>#N/A</v>
      </c>
      <c r="CF99" s="57" t="e">
        <f>IF(_xlfn.XLOOKUP($E99,'DFAT Criterion E'!$F$8:$F$84,'DFAT Criterion E'!$A$8:$A$84)=CF$7,TRUE,"")</f>
        <v>#N/A</v>
      </c>
      <c r="CG99" s="57" t="e">
        <f>IF(_xlfn.XLOOKUP($E99,'DFAT Criterion E'!$F$8:$F$84,'DFAT Criterion E'!$A$8:$A$84)=CG$7,TRUE,"")</f>
        <v>#N/A</v>
      </c>
      <c r="CH99" s="57" t="e">
        <f>IF(_xlfn.XLOOKUP($E99,'DFAT Criterion E'!$F$8:$F$84,'DFAT Criterion E'!$A$8:$A$84)=CH$7,TRUE,"")</f>
        <v>#N/A</v>
      </c>
      <c r="CI99" s="57" t="e">
        <f>IF(_xlfn.XLOOKUP($E99,'DFAT Criterion E'!$F$8:$F$84,'DFAT Criterion E'!$A$8:$A$84)=CI$7,TRUE,"")</f>
        <v>#N/A</v>
      </c>
      <c r="CJ99" s="57" t="e">
        <f>IF(_xlfn.XLOOKUP($E99,'DFAT Criterion E'!$F$8:$F$84,'DFAT Criterion E'!$A$8:$A$84)=CJ$7,TRUE,"")</f>
        <v>#N/A</v>
      </c>
      <c r="CK99" s="57" t="e">
        <f>IF(_xlfn.XLOOKUP($E99,'DFAT Criterion E'!$F$8:$F$84,'DFAT Criterion E'!$A$8:$A$84)=CK$7,TRUE,"")</f>
        <v>#N/A</v>
      </c>
      <c r="CL99" s="57" t="e">
        <f>IF(_xlfn.XLOOKUP($E99,'DFAT Criterion E'!$F$8:$F$84,'DFAT Criterion E'!$A$8:$A$84)=CL$7,TRUE,"")</f>
        <v>#N/A</v>
      </c>
      <c r="CM99" s="57" t="e">
        <f>IF(_xlfn.XLOOKUP($E99,'DFAT Criterion E'!$F$8:$F$84,'DFAT Criterion E'!$A$8:$A$84)=CM$7,TRUE,"")</f>
        <v>#N/A</v>
      </c>
      <c r="CN99" s="57" t="e">
        <f>IF(_xlfn.XLOOKUP($E99,'DFAT Criterion E'!$F$8:$F$84,'DFAT Criterion E'!$A$8:$A$84)=CN$7,TRUE,"")</f>
        <v>#N/A</v>
      </c>
      <c r="CO99" s="57" t="e">
        <f>IF(_xlfn.XLOOKUP($E99,'DFAT Criterion E'!$F$8:$F$84,'DFAT Criterion E'!$A$8:$A$84)=CO$7,TRUE,"")</f>
        <v>#N/A</v>
      </c>
      <c r="CP99" s="57" t="e">
        <f>IF(_xlfn.XLOOKUP($E99,'DFAT Criterion E'!$F$8:$F$84,'DFAT Criterion E'!$A$8:$A$84)=CP$7,TRUE,"")</f>
        <v>#N/A</v>
      </c>
      <c r="CQ99" s="57" t="e">
        <f>IF(_xlfn.XLOOKUP($E99,'DFAT Criterion E'!$F$8:$F$84,'DFAT Criterion E'!$A$8:$A$84)=CQ$7,TRUE,"")</f>
        <v>#N/A</v>
      </c>
      <c r="CR99" s="57" t="e">
        <f>IF(_xlfn.XLOOKUP($E99,'DFAT Criterion E'!$F$8:$F$84,'DFAT Criterion E'!$A$8:$A$84)=CR$7,TRUE,"")</f>
        <v>#N/A</v>
      </c>
      <c r="CS99" s="57" t="e">
        <f>IF(_xlfn.XLOOKUP($E99,'DFAT Criterion E'!$F$8:$F$84,'DFAT Criterion E'!$A$8:$A$84)=CS$7,TRUE,"")</f>
        <v>#N/A</v>
      </c>
      <c r="CT99" s="57" t="e">
        <f>IF(_xlfn.XLOOKUP($E99,'DFAT Criterion E'!$F$8:$F$84,'DFAT Criterion E'!$A$8:$A$84)=CT$7,TRUE,"")</f>
        <v>#N/A</v>
      </c>
      <c r="CU99" s="57" t="e">
        <f>IF(_xlfn.XLOOKUP($E99,'DFAT Criterion E'!$F$8:$F$84,'DFAT Criterion E'!$A$8:$A$84)=CU$7,TRUE,"")</f>
        <v>#N/A</v>
      </c>
      <c r="CV99" s="57" t="e">
        <f>IF(_xlfn.XLOOKUP($E99,'DFAT Criterion E'!$F$8:$F$84,'DFAT Criterion E'!$A$8:$A$84)=CV$7,TRUE,"")</f>
        <v>#N/A</v>
      </c>
      <c r="CW99" s="57" t="e">
        <f>IF(_xlfn.XLOOKUP($E99,'DFAT Criterion E'!$F$8:$F$84,'DFAT Criterion E'!$A$8:$A$84)=CW$7,TRUE,"")</f>
        <v>#N/A</v>
      </c>
      <c r="CX99" s="57" t="e">
        <f>IF(_xlfn.XLOOKUP($E99,'DFAT Criterion E'!$F$8:$F$84,'DFAT Criterion E'!$A$8:$A$84)=CX$7,TRUE,"")</f>
        <v>#N/A</v>
      </c>
      <c r="CY99" s="57" t="e">
        <f>IF(_xlfn.XLOOKUP($E99,'DFAT Criterion E'!$F$8:$F$84,'DFAT Criterion E'!$A$8:$A$84)=CY$7,TRUE,"")</f>
        <v>#N/A</v>
      </c>
      <c r="CZ99" s="57" t="e">
        <f>IF(_xlfn.XLOOKUP($E99,'DFAT Criterion E'!$F$8:$F$84,'DFAT Criterion E'!$A$8:$A$84)=CZ$7,TRUE,"")</f>
        <v>#N/A</v>
      </c>
      <c r="DA99" s="57" t="e">
        <f>IF(_xlfn.XLOOKUP($E99,'DFAT Criterion E'!$F$8:$F$84,'DFAT Criterion E'!$A$8:$A$84)=DA$7,TRUE,"")</f>
        <v>#N/A</v>
      </c>
      <c r="DB99" s="57" t="e">
        <f>IF(_xlfn.XLOOKUP($E99,'DFAT Criterion E'!$F$8:$F$84,'DFAT Criterion E'!$A$8:$A$84)=DB$7,TRUE,"")</f>
        <v>#N/A</v>
      </c>
      <c r="DC99" s="79" t="e">
        <f>IF(_xlfn.XLOOKUP($E99,'DFAT Criterion E'!$F$8:$F$84,'DFAT Criterion E'!$A$8:$A$84)=DC$7,TRUE,"")</f>
        <v>#N/A</v>
      </c>
      <c r="DD99" s="130"/>
    </row>
    <row r="100" spans="2:108" ht="18.95" customHeight="1" x14ac:dyDescent="0.25">
      <c r="B100" s="294"/>
      <c r="C100" s="297"/>
      <c r="D100" s="414"/>
      <c r="E100" s="174" t="s">
        <v>284</v>
      </c>
      <c r="F100" s="52"/>
      <c r="G100" s="23" t="str">
        <f>IF(_xlfn.XLOOKUP($E100,'DFAT Criterion A'!$F$8:$F$62,'DFAT Criterion A'!$A$8:$A$62)=G$7,TRUE,"")</f>
        <v/>
      </c>
      <c r="H100" s="23" t="str">
        <f>IF(_xlfn.XLOOKUP($E100,'DFAT Criterion A'!$F$8:$F$62,'DFAT Criterion A'!$A$8:$A$62)=H$7,TRUE,"")</f>
        <v/>
      </c>
      <c r="I100" s="23" t="str">
        <f>IF(_xlfn.XLOOKUP($E100,'DFAT Criterion A'!$F$8:$F$62,'DFAT Criterion A'!$A$8:$A$62)=I$7,TRUE,"")</f>
        <v/>
      </c>
      <c r="J100" s="23" t="str">
        <f>IF(_xlfn.XLOOKUP($E100,'DFAT Criterion A'!$F$8:$F$62,'DFAT Criterion A'!$A$8:$A$62)=J$7,TRUE,"")</f>
        <v/>
      </c>
      <c r="K100" s="23" t="str">
        <f>IF(_xlfn.XLOOKUP($E100,'DFAT Criterion A'!$F$8:$F$62,'DFAT Criterion A'!$A$8:$A$62)=K$7,TRUE,"")</f>
        <v/>
      </c>
      <c r="L100" s="23" t="str">
        <f>IF(_xlfn.XLOOKUP($E100,'DFAT Criterion A'!$F$8:$F$62,'DFAT Criterion A'!$A$8:$A$62)=L$7,TRUE,"")</f>
        <v/>
      </c>
      <c r="M100" s="23" t="str">
        <f>IF(_xlfn.XLOOKUP($E100,'DFAT Criterion A'!$F$8:$F$62,'DFAT Criterion A'!$A$8:$A$62)=M$7,TRUE,"")</f>
        <v/>
      </c>
      <c r="N100" s="23" t="str">
        <f>IF(_xlfn.XLOOKUP($E100,'DFAT Criterion A'!$F$8:$F$62,'DFAT Criterion A'!$A$8:$A$62)=N$7,TRUE,"")</f>
        <v/>
      </c>
      <c r="O100" s="23" t="b">
        <f>IF(_xlfn.XLOOKUP($E100,'DFAT Criterion A'!$F$8:$F$62,'DFAT Criterion A'!$A$8:$A$62)=O$7,TRUE,"")</f>
        <v>1</v>
      </c>
      <c r="P100" s="87" t="str">
        <f>IF(_xlfn.XLOOKUP($E100,'DFAT Criterion A'!$F$8:$F$62,'DFAT Criterion A'!$A$8:$A$62)=P$7,TRUE,"")</f>
        <v/>
      </c>
      <c r="Q100" s="23" t="str">
        <f>IF(_xlfn.XLOOKUP($E100,'DFAT Criterion A'!$F$8:$F$62,'DFAT Criterion A'!$A$8:$A$62)=Q$7,TRUE,"")</f>
        <v/>
      </c>
      <c r="R100" s="23" t="str">
        <f>IF(_xlfn.XLOOKUP($E100,'DFAT Criterion A'!$F$8:$F$62,'DFAT Criterion A'!$A$8:$A$62)=R$7,TRUE,"")</f>
        <v/>
      </c>
      <c r="S100" s="23" t="str">
        <f>IF(_xlfn.XLOOKUP($E100,'DFAT Criterion A'!$F$8:$F$62,'DFAT Criterion A'!$A$8:$A$62)=S$7,TRUE,"")</f>
        <v/>
      </c>
      <c r="T100" s="23" t="str">
        <f>IF(_xlfn.XLOOKUP($E100,'DFAT Criterion A'!$F$8:$F$62,'DFAT Criterion A'!$A$8:$A$62)=T$7,TRUE,"")</f>
        <v/>
      </c>
      <c r="U100" s="23" t="str">
        <f>IF(_xlfn.XLOOKUP($E100,'DFAT Criterion A'!$F$8:$F$62,'DFAT Criterion A'!$A$8:$A$62)=U$7,TRUE,"")</f>
        <v/>
      </c>
      <c r="V100" s="87"/>
      <c r="W100" s="23" t="str">
        <f>IF(_xlfn.XLOOKUP($E100,'DFAT Criterion A'!$F$8:$F$62,'DFAT Criterion A'!$A$8:$A$62)=W$7,TRUE,"")</f>
        <v/>
      </c>
      <c r="X100" s="80" t="str">
        <f>IF(_xlfn.XLOOKUP($E100,'DFAT Criterion A'!$F$8:$F$62,'DFAT Criterion A'!$A$8:$A$62)=X$7,TRUE,"")</f>
        <v/>
      </c>
      <c r="Y100" s="111" t="e">
        <f>IF(_xlfn.XLOOKUP($E100,'DFAT Criterion B'!$F$8:$F$81,'DFAT Criterion B'!$A$8:$A$81)=Y$7,TRUE,"")</f>
        <v>#N/A</v>
      </c>
      <c r="Z100" s="23" t="e">
        <f>IF(_xlfn.XLOOKUP($E100,'DFAT Criterion B'!$F$8:$F$81,'DFAT Criterion B'!$A$8:$A$81)=Z$7,TRUE,"")</f>
        <v>#N/A</v>
      </c>
      <c r="AA100" s="23" t="e">
        <f>IF(_xlfn.XLOOKUP($E100,'DFAT Criterion B'!$F$8:$F$81,'DFAT Criterion B'!$A$8:$A$81)=AA$7,TRUE,"")</f>
        <v>#N/A</v>
      </c>
      <c r="AB100" s="23" t="e">
        <f>IF(_xlfn.XLOOKUP($E100,'DFAT Criterion B'!$F$8:$F$81,'DFAT Criterion B'!$A$8:$A$81)=AB$7,TRUE,"")</f>
        <v>#N/A</v>
      </c>
      <c r="AC100" s="23" t="e">
        <f>IF(_xlfn.XLOOKUP($E100,'DFAT Criterion B'!$F$8:$F$81,'DFAT Criterion B'!$A$8:$A$81)=AC$7,TRUE,"")</f>
        <v>#N/A</v>
      </c>
      <c r="AD100" s="23" t="e">
        <f>IF(_xlfn.XLOOKUP($E100,'DFAT Criterion B'!$F$8:$F$81,'DFAT Criterion B'!$A$8:$A$81)=AD$7,TRUE,"")</f>
        <v>#N/A</v>
      </c>
      <c r="AE100" s="23" t="e">
        <f>IF(_xlfn.XLOOKUP($E100,'DFAT Criterion B'!$F$8:$F$81,'DFAT Criterion B'!$A$8:$A$81)=AE$7,TRUE,"")</f>
        <v>#N/A</v>
      </c>
      <c r="AF100" s="23" t="e">
        <f>IF(_xlfn.XLOOKUP($E100,'DFAT Criterion B'!$F$8:$F$81,'DFAT Criterion B'!$A$8:$A$81)=AF$7,TRUE,"")</f>
        <v>#N/A</v>
      </c>
      <c r="AG100" s="23" t="e">
        <f>IF(_xlfn.XLOOKUP($E100,'DFAT Criterion B'!$F$8:$F$81,'DFAT Criterion B'!$A$8:$A$81)=AG$7,TRUE,"")</f>
        <v>#N/A</v>
      </c>
      <c r="AH100" s="23" t="e">
        <f>IF(_xlfn.XLOOKUP($E100,'DFAT Criterion B'!$F$8:$F$81,'DFAT Criterion B'!$A$8:$A$81)=AH$7,TRUE,"")</f>
        <v>#N/A</v>
      </c>
      <c r="AI100" s="23" t="e">
        <f>IF(_xlfn.XLOOKUP($E100,'DFAT Criterion B'!$F$8:$F$81,'DFAT Criterion B'!$A$8:$A$81)=AI$7,TRUE,"")</f>
        <v>#N/A</v>
      </c>
      <c r="AJ100" s="23" t="e">
        <f>IF(_xlfn.XLOOKUP($E100,'DFAT Criterion B'!$F$8:$F$81,'DFAT Criterion B'!$A$8:$A$81)=AJ$7,TRUE,"")</f>
        <v>#N/A</v>
      </c>
      <c r="AK100" s="23" t="e">
        <f>IF(_xlfn.XLOOKUP($E100,'DFAT Criterion B'!$F$8:$F$81,'DFAT Criterion B'!$A$8:$A$81)=AK$7,TRUE,"")</f>
        <v>#N/A</v>
      </c>
      <c r="AL100" s="23" t="e">
        <f>IF(_xlfn.XLOOKUP($E100,'DFAT Criterion B'!$F$8:$F$81,'DFAT Criterion B'!$A$8:$A$81)=AL$7,TRUE,"")</f>
        <v>#N/A</v>
      </c>
      <c r="AM100" s="23" t="e">
        <f>IF(_xlfn.XLOOKUP($E100,'DFAT Criterion B'!$F$8:$F$81,'DFAT Criterion B'!$A$8:$A$81)=AM$7,TRUE,"")</f>
        <v>#N/A</v>
      </c>
      <c r="AN100" s="23" t="e">
        <f>IF(_xlfn.XLOOKUP($E100,'DFAT Criterion B'!$F$8:$F$81,'DFAT Criterion B'!$A$8:$A$81)=AN$7,TRUE,"")</f>
        <v>#N/A</v>
      </c>
      <c r="AO100" s="23" t="e">
        <f>IF(_xlfn.XLOOKUP($E100,'DFAT Criterion B'!$F$8:$F$81,'DFAT Criterion B'!$A$8:$A$81)=AO$7,TRUE,"")</f>
        <v>#N/A</v>
      </c>
      <c r="AP100" s="23" t="e">
        <f>IF(_xlfn.XLOOKUP($E100,'DFAT Criterion B'!$F$8:$F$81,'DFAT Criterion B'!$A$8:$A$81)=AP$7,TRUE,"")</f>
        <v>#N/A</v>
      </c>
      <c r="AQ100" s="23" t="e">
        <f>IF(_xlfn.XLOOKUP($E100,'DFAT Criterion B'!$F$8:$F$81,'DFAT Criterion B'!$A$8:$A$81)=AQ$7,TRUE,"")</f>
        <v>#N/A</v>
      </c>
      <c r="AR100" s="23" t="e">
        <f>IF(_xlfn.XLOOKUP($E100,'DFAT Criterion B'!$F$8:$F$81,'DFAT Criterion B'!$A$8:$A$81)=AR$7,TRUE,"")</f>
        <v>#N/A</v>
      </c>
      <c r="AS100" s="23" t="e">
        <f>IF(_xlfn.XLOOKUP($E100,'DFAT Criterion B'!$F$8:$F$81,'DFAT Criterion B'!$A$8:$A$81)=AS$7,TRUE,"")</f>
        <v>#N/A</v>
      </c>
      <c r="AT100" s="23" t="e">
        <f>IF(_xlfn.XLOOKUP($E100,'DFAT Criterion B'!$F$8:$F$81,'DFAT Criterion B'!$A$8:$A$81)=AT$7,TRUE,"")</f>
        <v>#N/A</v>
      </c>
      <c r="AU100" s="23" t="e">
        <f>IF(_xlfn.XLOOKUP($E100,'DFAT Criterion B'!$F$8:$F$81,'DFAT Criterion B'!$A$8:$A$81)=AU$7,TRUE,"")</f>
        <v>#N/A</v>
      </c>
      <c r="AV100" s="23" t="e">
        <f>IF(_xlfn.XLOOKUP($E100,'DFAT Criterion B'!$F$8:$F$81,'DFAT Criterion B'!$A$8:$A$81)=AV$7,TRUE,"")</f>
        <v>#N/A</v>
      </c>
      <c r="AW100" s="80" t="e">
        <f>IF(_xlfn.XLOOKUP($E100,'DFAT Criterion B'!$F$8:$F$81,'DFAT Criterion B'!$A$8:$A$81)=AW$7,TRUE,"")</f>
        <v>#N/A</v>
      </c>
      <c r="AX100" s="135"/>
      <c r="AY100" s="4"/>
      <c r="AZ100" s="4"/>
      <c r="BA100" s="4"/>
      <c r="BB100" s="4"/>
      <c r="BC100" s="4"/>
      <c r="BD100" s="4"/>
      <c r="BE100" s="4"/>
      <c r="BF100" s="4"/>
      <c r="BG100" s="4"/>
      <c r="BH100" s="4"/>
      <c r="BI100" s="4"/>
      <c r="BJ100" s="4"/>
      <c r="BK100" s="4"/>
      <c r="BL100" s="4"/>
      <c r="BM100" s="5"/>
      <c r="BN100" s="135"/>
      <c r="BO100" s="4"/>
      <c r="BP100" s="4"/>
      <c r="BQ100" s="4"/>
      <c r="BR100" s="4"/>
      <c r="BS100" s="4"/>
      <c r="BT100" s="5"/>
      <c r="BU100" s="111" t="e">
        <f>IF(_xlfn.XLOOKUP($E100,'DFAT Criterion E'!$F$8:$F$84,'DFAT Criterion E'!$A$8:$A$84)=BU$7,TRUE,"")</f>
        <v>#N/A</v>
      </c>
      <c r="BV100" s="23" t="e">
        <f>IF(_xlfn.XLOOKUP($E100,'DFAT Criterion E'!$F$8:$F$84,'DFAT Criterion E'!$A$8:$A$84)=BV$7,TRUE,"")</f>
        <v>#N/A</v>
      </c>
      <c r="BW100" s="23" t="e">
        <f>IF(_xlfn.XLOOKUP($E100,'DFAT Criterion E'!$F$8:$F$84,'DFAT Criterion E'!$A$8:$A$84)=BW$7,TRUE,"")</f>
        <v>#N/A</v>
      </c>
      <c r="BX100" s="23" t="e">
        <f>IF(_xlfn.XLOOKUP($E100,'DFAT Criterion E'!$F$8:$F$84,'DFAT Criterion E'!$A$8:$A$84)=BX$7,TRUE,"")</f>
        <v>#N/A</v>
      </c>
      <c r="BY100" s="23" t="e">
        <f>IF(_xlfn.XLOOKUP($E100,'DFAT Criterion E'!$F$8:$F$84,'DFAT Criterion E'!$A$8:$A$84)=BY$7,TRUE,"")</f>
        <v>#N/A</v>
      </c>
      <c r="BZ100" s="23" t="e">
        <f>IF(_xlfn.XLOOKUP($E100,'DFAT Criterion E'!$F$8:$F$84,'DFAT Criterion E'!$A$8:$A$84)=BZ$7,TRUE,"")</f>
        <v>#N/A</v>
      </c>
      <c r="CA100" s="23" t="e">
        <f>IF(_xlfn.XLOOKUP($E100,'DFAT Criterion E'!$F$8:$F$84,'DFAT Criterion E'!$A$8:$A$84)=CA$7,TRUE,"")</f>
        <v>#N/A</v>
      </c>
      <c r="CB100" s="23" t="e">
        <f>IF(_xlfn.XLOOKUP($E100,'DFAT Criterion E'!$F$8:$F$84,'DFAT Criterion E'!$A$8:$A$84)=CB$7,TRUE,"")</f>
        <v>#N/A</v>
      </c>
      <c r="CC100" s="23" t="e">
        <f>IF(_xlfn.XLOOKUP($E100,'DFAT Criterion E'!$F$8:$F$84,'DFAT Criterion E'!$A$8:$A$84)=CC$7,TRUE,"")</f>
        <v>#N/A</v>
      </c>
      <c r="CD100" s="23" t="e">
        <f>IF(_xlfn.XLOOKUP($E100,'DFAT Criterion E'!$F$8:$F$84,'DFAT Criterion E'!$A$8:$A$84)=CD$7,TRUE,"")</f>
        <v>#N/A</v>
      </c>
      <c r="CE100" s="23" t="e">
        <f>IF(_xlfn.XLOOKUP($E100,'DFAT Criterion E'!$F$8:$F$84,'DFAT Criterion E'!$A$8:$A$84)=CE$7,TRUE,"")</f>
        <v>#N/A</v>
      </c>
      <c r="CF100" s="23" t="e">
        <f>IF(_xlfn.XLOOKUP($E100,'DFAT Criterion E'!$F$8:$F$84,'DFAT Criterion E'!$A$8:$A$84)=CF$7,TRUE,"")</f>
        <v>#N/A</v>
      </c>
      <c r="CG100" s="23" t="e">
        <f>IF(_xlfn.XLOOKUP($E100,'DFAT Criterion E'!$F$8:$F$84,'DFAT Criterion E'!$A$8:$A$84)=CG$7,TRUE,"")</f>
        <v>#N/A</v>
      </c>
      <c r="CH100" s="23" t="e">
        <f>IF(_xlfn.XLOOKUP($E100,'DFAT Criterion E'!$F$8:$F$84,'DFAT Criterion E'!$A$8:$A$84)=CH$7,TRUE,"")</f>
        <v>#N/A</v>
      </c>
      <c r="CI100" s="23" t="e">
        <f>IF(_xlfn.XLOOKUP($E100,'DFAT Criterion E'!$F$8:$F$84,'DFAT Criterion E'!$A$8:$A$84)=CI$7,TRUE,"")</f>
        <v>#N/A</v>
      </c>
      <c r="CJ100" s="23" t="e">
        <f>IF(_xlfn.XLOOKUP($E100,'DFAT Criterion E'!$F$8:$F$84,'DFAT Criterion E'!$A$8:$A$84)=CJ$7,TRUE,"")</f>
        <v>#N/A</v>
      </c>
      <c r="CK100" s="23" t="e">
        <f>IF(_xlfn.XLOOKUP($E100,'DFAT Criterion E'!$F$8:$F$84,'DFAT Criterion E'!$A$8:$A$84)=CK$7,TRUE,"")</f>
        <v>#N/A</v>
      </c>
      <c r="CL100" s="23" t="e">
        <f>IF(_xlfn.XLOOKUP($E100,'DFAT Criterion E'!$F$8:$F$84,'DFAT Criterion E'!$A$8:$A$84)=CL$7,TRUE,"")</f>
        <v>#N/A</v>
      </c>
      <c r="CM100" s="23" t="e">
        <f>IF(_xlfn.XLOOKUP($E100,'DFAT Criterion E'!$F$8:$F$84,'DFAT Criterion E'!$A$8:$A$84)=CM$7,TRUE,"")</f>
        <v>#N/A</v>
      </c>
      <c r="CN100" s="23" t="e">
        <f>IF(_xlfn.XLOOKUP($E100,'DFAT Criterion E'!$F$8:$F$84,'DFAT Criterion E'!$A$8:$A$84)=CN$7,TRUE,"")</f>
        <v>#N/A</v>
      </c>
      <c r="CO100" s="23" t="e">
        <f>IF(_xlfn.XLOOKUP($E100,'DFAT Criterion E'!$F$8:$F$84,'DFAT Criterion E'!$A$8:$A$84)=CO$7,TRUE,"")</f>
        <v>#N/A</v>
      </c>
      <c r="CP100" s="23" t="e">
        <f>IF(_xlfn.XLOOKUP($E100,'DFAT Criterion E'!$F$8:$F$84,'DFAT Criterion E'!$A$8:$A$84)=CP$7,TRUE,"")</f>
        <v>#N/A</v>
      </c>
      <c r="CQ100" s="23" t="e">
        <f>IF(_xlfn.XLOOKUP($E100,'DFAT Criterion E'!$F$8:$F$84,'DFAT Criterion E'!$A$8:$A$84)=CQ$7,TRUE,"")</f>
        <v>#N/A</v>
      </c>
      <c r="CR100" s="23" t="e">
        <f>IF(_xlfn.XLOOKUP($E100,'DFAT Criterion E'!$F$8:$F$84,'DFAT Criterion E'!$A$8:$A$84)=CR$7,TRUE,"")</f>
        <v>#N/A</v>
      </c>
      <c r="CS100" s="23" t="e">
        <f>IF(_xlfn.XLOOKUP($E100,'DFAT Criterion E'!$F$8:$F$84,'DFAT Criterion E'!$A$8:$A$84)=CS$7,TRUE,"")</f>
        <v>#N/A</v>
      </c>
      <c r="CT100" s="23" t="e">
        <f>IF(_xlfn.XLOOKUP($E100,'DFAT Criterion E'!$F$8:$F$84,'DFAT Criterion E'!$A$8:$A$84)=CT$7,TRUE,"")</f>
        <v>#N/A</v>
      </c>
      <c r="CU100" s="23" t="e">
        <f>IF(_xlfn.XLOOKUP($E100,'DFAT Criterion E'!$F$8:$F$84,'DFAT Criterion E'!$A$8:$A$84)=CU$7,TRUE,"")</f>
        <v>#N/A</v>
      </c>
      <c r="CV100" s="23" t="e">
        <f>IF(_xlfn.XLOOKUP($E100,'DFAT Criterion E'!$F$8:$F$84,'DFAT Criterion E'!$A$8:$A$84)=CV$7,TRUE,"")</f>
        <v>#N/A</v>
      </c>
      <c r="CW100" s="23" t="e">
        <f>IF(_xlfn.XLOOKUP($E100,'DFAT Criterion E'!$F$8:$F$84,'DFAT Criterion E'!$A$8:$A$84)=CW$7,TRUE,"")</f>
        <v>#N/A</v>
      </c>
      <c r="CX100" s="23" t="e">
        <f>IF(_xlfn.XLOOKUP($E100,'DFAT Criterion E'!$F$8:$F$84,'DFAT Criterion E'!$A$8:$A$84)=CX$7,TRUE,"")</f>
        <v>#N/A</v>
      </c>
      <c r="CY100" s="23" t="e">
        <f>IF(_xlfn.XLOOKUP($E100,'DFAT Criterion E'!$F$8:$F$84,'DFAT Criterion E'!$A$8:$A$84)=CY$7,TRUE,"")</f>
        <v>#N/A</v>
      </c>
      <c r="CZ100" s="23" t="e">
        <f>IF(_xlfn.XLOOKUP($E100,'DFAT Criterion E'!$F$8:$F$84,'DFAT Criterion E'!$A$8:$A$84)=CZ$7,TRUE,"")</f>
        <v>#N/A</v>
      </c>
      <c r="DA100" s="23" t="e">
        <f>IF(_xlfn.XLOOKUP($E100,'DFAT Criterion E'!$F$8:$F$84,'DFAT Criterion E'!$A$8:$A$84)=DA$7,TRUE,"")</f>
        <v>#N/A</v>
      </c>
      <c r="DB100" s="23" t="e">
        <f>IF(_xlfn.XLOOKUP($E100,'DFAT Criterion E'!$F$8:$F$84,'DFAT Criterion E'!$A$8:$A$84)=DB$7,TRUE,"")</f>
        <v>#N/A</v>
      </c>
      <c r="DC100" s="80" t="e">
        <f>IF(_xlfn.XLOOKUP($E100,'DFAT Criterion E'!$F$8:$F$84,'DFAT Criterion E'!$A$8:$A$84)=DC$7,TRUE,"")</f>
        <v>#N/A</v>
      </c>
      <c r="DD100" s="130"/>
    </row>
    <row r="101" spans="2:108" ht="18.95" hidden="1" customHeight="1" x14ac:dyDescent="0.25">
      <c r="W101" s="2"/>
    </row>
    <row r="102" spans="2:108" ht="18.95" hidden="1" customHeight="1" x14ac:dyDescent="0.25">
      <c r="G102" s="6" t="s">
        <v>285</v>
      </c>
      <c r="AY102" s="6" t="s">
        <v>285</v>
      </c>
      <c r="CG102" s="6" t="s">
        <v>285</v>
      </c>
    </row>
    <row r="103" spans="2:108" ht="18.95" hidden="1" customHeight="1" x14ac:dyDescent="0.25">
      <c r="B103" s="28"/>
      <c r="G103" s="275" t="s">
        <v>286</v>
      </c>
      <c r="H103" s="275"/>
      <c r="I103" s="275"/>
      <c r="J103" s="275"/>
      <c r="K103" s="275"/>
      <c r="L103" s="275"/>
      <c r="M103" s="275"/>
      <c r="N103" s="275"/>
      <c r="O103" s="275"/>
      <c r="AY103" s="275" t="s">
        <v>286</v>
      </c>
      <c r="AZ103" s="275"/>
      <c r="BA103" s="275"/>
      <c r="BB103" s="275"/>
      <c r="BC103" s="275"/>
      <c r="BD103" s="275"/>
      <c r="BE103" s="275"/>
      <c r="BF103" s="275"/>
      <c r="BG103" s="275"/>
      <c r="BH103" s="275"/>
      <c r="BI103" s="275"/>
      <c r="BJ103" s="275"/>
      <c r="CG103" s="275" t="s">
        <v>286</v>
      </c>
      <c r="CH103" s="275"/>
      <c r="CI103" s="275"/>
      <c r="CJ103" s="275"/>
      <c r="CK103" s="275"/>
      <c r="CL103" s="275"/>
      <c r="CM103" s="275"/>
      <c r="CN103" s="275"/>
      <c r="CO103" s="275"/>
      <c r="CP103" s="275"/>
      <c r="CQ103" s="275"/>
      <c r="CR103" s="275"/>
      <c r="CS103" s="275"/>
      <c r="CT103" s="275"/>
      <c r="CU103" s="275"/>
      <c r="CV103" s="275"/>
    </row>
    <row r="104" spans="2:108" ht="18.95" hidden="1" customHeight="1" x14ac:dyDescent="0.25">
      <c r="B104" s="28"/>
      <c r="G104" s="276" t="s">
        <v>287</v>
      </c>
      <c r="H104" s="276"/>
      <c r="I104" s="276"/>
      <c r="J104" s="276"/>
      <c r="K104" s="276"/>
      <c r="L104" s="276"/>
      <c r="M104" s="276"/>
      <c r="N104" s="276"/>
      <c r="O104" s="276"/>
      <c r="AY104" s="276" t="s">
        <v>287</v>
      </c>
      <c r="AZ104" s="276"/>
      <c r="BA104" s="276"/>
      <c r="BB104" s="276"/>
      <c r="BC104" s="276"/>
      <c r="BD104" s="276"/>
      <c r="BE104" s="276"/>
      <c r="BF104" s="276"/>
      <c r="BG104" s="276"/>
      <c r="BH104" s="276"/>
      <c r="BI104" s="276"/>
      <c r="BJ104" s="276"/>
      <c r="CG104" s="276" t="s">
        <v>287</v>
      </c>
      <c r="CH104" s="276"/>
      <c r="CI104" s="276"/>
      <c r="CJ104" s="276"/>
      <c r="CK104" s="276"/>
      <c r="CL104" s="276"/>
      <c r="CM104" s="276"/>
      <c r="CN104" s="276"/>
      <c r="CO104" s="276"/>
      <c r="CP104" s="276"/>
      <c r="CQ104" s="276"/>
      <c r="CR104" s="276"/>
      <c r="CS104" s="276"/>
      <c r="CT104" s="276"/>
      <c r="CU104" s="276"/>
      <c r="CV104" s="276"/>
    </row>
    <row r="105" spans="2:108" ht="18.95" hidden="1" customHeight="1" x14ac:dyDescent="0.25">
      <c r="B105" s="28"/>
      <c r="G105" s="277" t="s">
        <v>288</v>
      </c>
      <c r="H105" s="277"/>
      <c r="I105" s="277"/>
      <c r="J105" s="277"/>
      <c r="K105" s="277"/>
      <c r="L105" s="277"/>
      <c r="M105" s="277"/>
      <c r="N105" s="277"/>
      <c r="O105" s="277"/>
      <c r="AY105" s="277" t="s">
        <v>288</v>
      </c>
      <c r="AZ105" s="277"/>
      <c r="BA105" s="277"/>
      <c r="BB105" s="277"/>
      <c r="BC105" s="277"/>
      <c r="BD105" s="277"/>
      <c r="BE105" s="277"/>
      <c r="BF105" s="277"/>
      <c r="BG105" s="277"/>
      <c r="BH105" s="277"/>
      <c r="BI105" s="277"/>
      <c r="BJ105" s="277"/>
      <c r="CG105" s="277" t="s">
        <v>288</v>
      </c>
      <c r="CH105" s="277"/>
      <c r="CI105" s="277"/>
      <c r="CJ105" s="277"/>
      <c r="CK105" s="277"/>
      <c r="CL105" s="277"/>
      <c r="CM105" s="277"/>
      <c r="CN105" s="277"/>
      <c r="CO105" s="277"/>
      <c r="CP105" s="277"/>
      <c r="CQ105" s="277"/>
      <c r="CR105" s="277"/>
      <c r="CS105" s="277"/>
      <c r="CT105" s="277"/>
      <c r="CU105" s="277"/>
      <c r="CV105" s="277"/>
    </row>
    <row r="106" spans="2:108" ht="18.95" hidden="1" customHeight="1" x14ac:dyDescent="0.25">
      <c r="B106" s="28"/>
      <c r="G106" s="298" t="s">
        <v>289</v>
      </c>
      <c r="H106" s="298"/>
      <c r="I106" s="298"/>
      <c r="J106" s="298"/>
      <c r="K106" s="298"/>
      <c r="L106" s="298"/>
      <c r="M106" s="298"/>
      <c r="N106" s="298"/>
      <c r="O106" s="298"/>
      <c r="AY106" s="298" t="s">
        <v>289</v>
      </c>
      <c r="AZ106" s="298"/>
      <c r="BA106" s="298"/>
      <c r="BB106" s="298"/>
      <c r="BC106" s="298"/>
      <c r="BD106" s="298"/>
      <c r="BE106" s="298"/>
      <c r="BF106" s="298"/>
      <c r="BG106" s="298"/>
      <c r="BH106" s="298"/>
      <c r="BI106" s="298"/>
      <c r="BJ106" s="298"/>
      <c r="CG106" s="298" t="s">
        <v>289</v>
      </c>
      <c r="CH106" s="298"/>
      <c r="CI106" s="298"/>
      <c r="CJ106" s="298"/>
      <c r="CK106" s="298"/>
      <c r="CL106" s="298"/>
      <c r="CM106" s="298"/>
      <c r="CN106" s="298"/>
      <c r="CO106" s="298"/>
      <c r="CP106" s="298"/>
      <c r="CQ106" s="298"/>
      <c r="CR106" s="298"/>
      <c r="CS106" s="298"/>
      <c r="CT106" s="298"/>
      <c r="CU106" s="298"/>
      <c r="CV106" s="298"/>
    </row>
    <row r="107" spans="2:108" ht="18.95" hidden="1" customHeight="1" x14ac:dyDescent="0.25">
      <c r="B107" s="28"/>
      <c r="G107" s="279" t="s">
        <v>290</v>
      </c>
      <c r="H107" s="279"/>
      <c r="I107" s="279"/>
      <c r="J107" s="279"/>
      <c r="K107" s="279"/>
      <c r="L107" s="279"/>
      <c r="M107" s="279"/>
      <c r="N107" s="279"/>
      <c r="O107" s="279"/>
      <c r="AY107" s="279" t="s">
        <v>290</v>
      </c>
      <c r="AZ107" s="279"/>
      <c r="BA107" s="279"/>
      <c r="BB107" s="279"/>
      <c r="BC107" s="279"/>
      <c r="BD107" s="279"/>
      <c r="BE107" s="279"/>
      <c r="BF107" s="279"/>
      <c r="BG107" s="279"/>
      <c r="BH107" s="279"/>
      <c r="BI107" s="279"/>
      <c r="BJ107" s="279"/>
      <c r="CG107" s="279" t="s">
        <v>290</v>
      </c>
      <c r="CH107" s="279"/>
      <c r="CI107" s="279"/>
      <c r="CJ107" s="279"/>
      <c r="CK107" s="279"/>
      <c r="CL107" s="279"/>
      <c r="CM107" s="279"/>
      <c r="CN107" s="279"/>
      <c r="CO107" s="279"/>
      <c r="CP107" s="279"/>
      <c r="CQ107" s="279"/>
      <c r="CR107" s="279"/>
      <c r="CS107" s="279"/>
      <c r="CT107" s="279"/>
      <c r="CU107" s="279"/>
      <c r="CV107" s="279"/>
    </row>
    <row r="108" spans="2:108" ht="18.95" hidden="1" customHeight="1" x14ac:dyDescent="0.25">
      <c r="B108" s="28"/>
      <c r="G108" s="279" t="s">
        <v>291</v>
      </c>
      <c r="H108" s="279"/>
      <c r="I108" s="279"/>
      <c r="J108" s="279"/>
      <c r="K108" s="279"/>
      <c r="L108" s="279"/>
      <c r="M108" s="279"/>
      <c r="N108" s="279"/>
      <c r="O108" s="279"/>
      <c r="AY108" s="279" t="s">
        <v>291</v>
      </c>
      <c r="AZ108" s="279"/>
      <c r="BA108" s="279"/>
      <c r="BB108" s="279"/>
      <c r="BC108" s="279"/>
      <c r="BD108" s="279"/>
      <c r="BE108" s="279"/>
      <c r="BF108" s="279"/>
      <c r="BG108" s="279"/>
      <c r="BH108" s="279"/>
      <c r="BI108" s="279"/>
      <c r="BJ108" s="279"/>
      <c r="CG108" s="279" t="s">
        <v>291</v>
      </c>
      <c r="CH108" s="279"/>
      <c r="CI108" s="279"/>
      <c r="CJ108" s="279"/>
      <c r="CK108" s="279"/>
      <c r="CL108" s="279"/>
      <c r="CM108" s="279"/>
      <c r="CN108" s="279"/>
      <c r="CO108" s="279"/>
      <c r="CP108" s="279"/>
      <c r="CQ108" s="279"/>
      <c r="CR108" s="279"/>
      <c r="CS108" s="279"/>
      <c r="CT108" s="279"/>
      <c r="CU108" s="279"/>
      <c r="CV108" s="279"/>
    </row>
  </sheetData>
  <sheetProtection sheet="1" formatColumns="0" formatRows="0"/>
  <mergeCells count="87">
    <mergeCell ref="D93:D95"/>
    <mergeCell ref="D96:D98"/>
    <mergeCell ref="D99:D100"/>
    <mergeCell ref="D76:D79"/>
    <mergeCell ref="D80:D82"/>
    <mergeCell ref="D83:D87"/>
    <mergeCell ref="D88:D90"/>
    <mergeCell ref="D91:D92"/>
    <mergeCell ref="CG104:CV104"/>
    <mergeCell ref="CG105:CV105"/>
    <mergeCell ref="CG106:CV106"/>
    <mergeCell ref="CG107:CV107"/>
    <mergeCell ref="D12:D15"/>
    <mergeCell ref="D16:D19"/>
    <mergeCell ref="D20:D22"/>
    <mergeCell ref="D24:D26"/>
    <mergeCell ref="D29:D32"/>
    <mergeCell ref="D33:D36"/>
    <mergeCell ref="D37:D39"/>
    <mergeCell ref="D27:D28"/>
    <mergeCell ref="D40:D42"/>
    <mergeCell ref="D43:D45"/>
    <mergeCell ref="D46:D47"/>
    <mergeCell ref="BD6:BG6"/>
    <mergeCell ref="BH6:BM6"/>
    <mergeCell ref="CG108:CV108"/>
    <mergeCell ref="G108:O108"/>
    <mergeCell ref="AY103:BJ103"/>
    <mergeCell ref="AY104:BJ104"/>
    <mergeCell ref="AY105:BJ105"/>
    <mergeCell ref="AY106:BJ106"/>
    <mergeCell ref="AY107:BJ107"/>
    <mergeCell ref="AY108:BJ108"/>
    <mergeCell ref="G103:O103"/>
    <mergeCell ref="G104:O104"/>
    <mergeCell ref="G105:O105"/>
    <mergeCell ref="G106:O106"/>
    <mergeCell ref="G107:O107"/>
    <mergeCell ref="CG103:CV103"/>
    <mergeCell ref="C80:C90"/>
    <mergeCell ref="C91:C100"/>
    <mergeCell ref="AJ6:AQ6"/>
    <mergeCell ref="AR6:AW6"/>
    <mergeCell ref="AX6:BC6"/>
    <mergeCell ref="D48:D49"/>
    <mergeCell ref="D50:D52"/>
    <mergeCell ref="D53:D54"/>
    <mergeCell ref="D55:D56"/>
    <mergeCell ref="D57:D58"/>
    <mergeCell ref="D59:D60"/>
    <mergeCell ref="D61:D62"/>
    <mergeCell ref="D63:D64"/>
    <mergeCell ref="D65:D67"/>
    <mergeCell ref="D69:D70"/>
    <mergeCell ref="D71:D75"/>
    <mergeCell ref="BN5:BT5"/>
    <mergeCell ref="BU5:DC5"/>
    <mergeCell ref="CE6:CO6"/>
    <mergeCell ref="B8:E8"/>
    <mergeCell ref="F4:F7"/>
    <mergeCell ref="G5:X5"/>
    <mergeCell ref="Y5:AW5"/>
    <mergeCell ref="AX5:BM5"/>
    <mergeCell ref="BP6:BT6"/>
    <mergeCell ref="BU6:CD6"/>
    <mergeCell ref="U6:X6"/>
    <mergeCell ref="Y6:AB6"/>
    <mergeCell ref="AC6:AI6"/>
    <mergeCell ref="BN6:BO6"/>
    <mergeCell ref="G6:M6"/>
    <mergeCell ref="N6:T6"/>
    <mergeCell ref="D9:D11"/>
    <mergeCell ref="B1:E1"/>
    <mergeCell ref="B2:E2"/>
    <mergeCell ref="B3:E3"/>
    <mergeCell ref="B4:E4"/>
    <mergeCell ref="B5:E5"/>
    <mergeCell ref="B6:E6"/>
    <mergeCell ref="B7:E7"/>
    <mergeCell ref="B9:B100"/>
    <mergeCell ref="C9:C23"/>
    <mergeCell ref="C24:C39"/>
    <mergeCell ref="C40:C47"/>
    <mergeCell ref="C48:C56"/>
    <mergeCell ref="C57:C62"/>
    <mergeCell ref="C63:C67"/>
    <mergeCell ref="C68:C79"/>
  </mergeCells>
  <conditionalFormatting sqref="G9:DC100">
    <cfRule type="expression" dxfId="513" priority="5" stopIfTrue="1">
      <formula>G9</formula>
    </cfRule>
  </conditionalFormatting>
  <pageMargins left="0.7" right="0.7" top="0.75" bottom="0.75" header="0.3" footer="0.3"/>
  <pageSetup paperSize="9" orientation="portrait" horizontalDpi="0" verticalDpi="0" r:id="rId1"/>
  <ignoredErrors>
    <ignoredError sqref="M1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F9DA7-C552-4D9E-BADA-2EBE8878AA1A}">
  <sheetPr codeName="Sheet3"/>
  <dimension ref="A1:AN134"/>
  <sheetViews>
    <sheetView zoomScaleNormal="100" workbookViewId="0">
      <selection activeCell="M17" sqref="M17"/>
    </sheetView>
  </sheetViews>
  <sheetFormatPr defaultColWidth="0" defaultRowHeight="15" zeroHeight="1" x14ac:dyDescent="0.25"/>
  <cols>
    <col min="1" max="1" width="2.140625" customWidth="1"/>
    <col min="2" max="2" width="2.28515625" customWidth="1"/>
    <col min="3" max="3" width="116.42578125" customWidth="1"/>
    <col min="4" max="4" width="18.7109375" customWidth="1"/>
    <col min="5" max="5" width="6.7109375" customWidth="1"/>
    <col min="6" max="11" width="6.7109375" style="9" customWidth="1"/>
    <col min="12" max="18" width="6.7109375" customWidth="1"/>
    <col min="19" max="19" width="85.85546875" style="99" customWidth="1"/>
    <col min="20" max="26" width="8.85546875" hidden="1" customWidth="1"/>
    <col min="27" max="33" width="9.28515625" hidden="1" customWidth="1"/>
    <col min="34" max="16384" width="8.85546875" hidden="1"/>
  </cols>
  <sheetData>
    <row r="1" spans="1:34" x14ac:dyDescent="0.25">
      <c r="A1" s="254"/>
      <c r="B1" s="307" t="s">
        <v>292</v>
      </c>
      <c r="C1" s="307"/>
      <c r="D1" s="307"/>
      <c r="E1" s="254"/>
      <c r="F1" s="254"/>
      <c r="G1" s="254"/>
      <c r="H1" s="254"/>
      <c r="I1" s="254"/>
      <c r="J1" s="254"/>
      <c r="K1" s="254"/>
      <c r="L1" s="254"/>
      <c r="M1" s="254"/>
      <c r="N1" s="254"/>
      <c r="O1" s="254"/>
      <c r="P1" s="254"/>
      <c r="Q1" s="254"/>
      <c r="R1" s="254"/>
      <c r="S1" s="264"/>
      <c r="T1" s="9"/>
      <c r="U1" s="9"/>
      <c r="V1" s="9"/>
      <c r="W1" s="9"/>
      <c r="X1" s="9"/>
      <c r="Y1" s="9"/>
      <c r="Z1" s="9"/>
      <c r="AA1" s="9"/>
      <c r="AB1" s="9"/>
      <c r="AC1" s="9"/>
      <c r="AD1" s="9"/>
      <c r="AE1" s="9"/>
      <c r="AF1" s="9"/>
      <c r="AG1" s="9"/>
      <c r="AH1" s="9"/>
    </row>
    <row r="2" spans="1:34" x14ac:dyDescent="0.25">
      <c r="A2" s="254"/>
      <c r="B2" s="307"/>
      <c r="C2" s="307"/>
      <c r="D2" s="307"/>
      <c r="E2" s="254"/>
      <c r="F2" s="254"/>
      <c r="G2" s="254"/>
      <c r="H2" s="254"/>
      <c r="I2" s="254"/>
      <c r="J2" s="254"/>
      <c r="K2" s="254"/>
      <c r="L2" s="254"/>
      <c r="M2" s="254"/>
      <c r="N2" s="254"/>
      <c r="O2" s="254"/>
      <c r="P2" s="254"/>
      <c r="Q2" s="254"/>
      <c r="R2" s="254"/>
      <c r="S2" s="264"/>
      <c r="T2" s="9"/>
      <c r="U2" s="9"/>
      <c r="V2" s="9"/>
      <c r="W2" s="9"/>
      <c r="X2" s="9"/>
      <c r="Y2" s="9"/>
      <c r="Z2" s="9"/>
      <c r="AA2" s="9"/>
      <c r="AB2" s="9"/>
      <c r="AC2" s="9"/>
      <c r="AD2" s="9"/>
      <c r="AE2" s="9"/>
      <c r="AF2" s="9"/>
      <c r="AG2" s="9"/>
      <c r="AH2" s="9"/>
    </row>
    <row r="3" spans="1:34" x14ac:dyDescent="0.25">
      <c r="A3" s="255"/>
      <c r="B3" s="95" t="s">
        <v>293</v>
      </c>
      <c r="C3" s="96"/>
      <c r="D3" s="101" t="s">
        <v>294</v>
      </c>
      <c r="E3" s="308" t="s">
        <v>295</v>
      </c>
      <c r="F3" s="308"/>
      <c r="G3" s="308"/>
      <c r="H3" s="308"/>
      <c r="I3" s="308"/>
      <c r="J3" s="308"/>
      <c r="K3" s="308"/>
      <c r="L3" s="308"/>
      <c r="M3" s="308"/>
      <c r="N3" s="308"/>
      <c r="O3" s="308"/>
      <c r="P3" s="308"/>
      <c r="Q3" s="308"/>
      <c r="R3" s="308"/>
      <c r="S3" s="100" t="s">
        <v>296</v>
      </c>
      <c r="T3" s="9"/>
      <c r="U3" s="9"/>
      <c r="V3" s="9"/>
      <c r="W3" s="9"/>
      <c r="X3" s="9"/>
      <c r="Y3" s="9"/>
      <c r="Z3" s="9"/>
      <c r="AA3" s="9"/>
      <c r="AB3" s="9"/>
      <c r="AC3" s="9"/>
      <c r="AD3" s="9"/>
      <c r="AE3" s="9"/>
      <c r="AF3" s="9"/>
      <c r="AG3" s="9"/>
      <c r="AH3" s="9"/>
    </row>
    <row r="4" spans="1:34" ht="16.5" thickBot="1" x14ac:dyDescent="0.3">
      <c r="A4" s="255"/>
      <c r="B4" s="237" t="s">
        <v>31</v>
      </c>
      <c r="C4" s="238"/>
      <c r="D4" s="99"/>
      <c r="E4" s="9"/>
      <c r="L4" s="9"/>
      <c r="M4" s="9"/>
      <c r="N4" s="9"/>
      <c r="O4" s="9"/>
      <c r="P4" s="9"/>
      <c r="Q4" s="9"/>
      <c r="R4" s="9"/>
      <c r="T4" s="9"/>
      <c r="U4" s="9"/>
      <c r="V4" s="9"/>
      <c r="W4" s="9"/>
      <c r="X4" s="9"/>
      <c r="Y4" s="9"/>
      <c r="Z4" s="9"/>
      <c r="AA4" s="309" t="s">
        <v>297</v>
      </c>
      <c r="AB4" s="309"/>
      <c r="AC4" s="309"/>
      <c r="AD4" s="309"/>
      <c r="AE4" s="309"/>
      <c r="AF4" s="309"/>
      <c r="AG4" s="309"/>
      <c r="AH4" s="9"/>
    </row>
    <row r="5" spans="1:34" ht="18.75" x14ac:dyDescent="0.3">
      <c r="A5" s="255"/>
      <c r="B5" s="239"/>
      <c r="C5" s="240" t="s">
        <v>298</v>
      </c>
      <c r="D5" s="61" t="s">
        <v>299</v>
      </c>
      <c r="E5" s="14" t="s">
        <v>51</v>
      </c>
      <c r="F5" s="14" t="s">
        <v>52</v>
      </c>
      <c r="G5" s="14" t="s">
        <v>53</v>
      </c>
      <c r="H5" s="14" t="s">
        <v>54</v>
      </c>
      <c r="I5" s="103" t="s">
        <v>55</v>
      </c>
      <c r="J5" s="103" t="s">
        <v>56</v>
      </c>
      <c r="K5" s="103" t="s">
        <v>57</v>
      </c>
      <c r="L5" s="14"/>
      <c r="M5" s="317" t="s">
        <v>300</v>
      </c>
      <c r="N5" s="318"/>
      <c r="O5" s="318"/>
      <c r="P5" s="318"/>
      <c r="Q5" s="318"/>
      <c r="R5" s="319"/>
      <c r="T5" s="9"/>
      <c r="U5" s="9"/>
      <c r="V5" s="9"/>
      <c r="W5" s="9"/>
      <c r="X5" s="9"/>
      <c r="Y5" s="9"/>
      <c r="Z5" s="9"/>
      <c r="AA5" s="9">
        <f>INT(LEFT('DFAT Criterion A'!Q8))</f>
        <v>5</v>
      </c>
      <c r="AB5" s="9">
        <f>INT(LEFT('DFAT Criterion A'!Q15))</f>
        <v>4</v>
      </c>
      <c r="AC5" s="9">
        <f>INT(LEFT('DFAT Criterion A'!Q16))</f>
        <v>1</v>
      </c>
      <c r="AD5" s="9">
        <f>INT(LEFT('DFAT Criterion A'!Q20))</f>
        <v>4</v>
      </c>
      <c r="AE5" s="9">
        <f>INT(LEFT('DFAT Criterion A'!Q21))</f>
        <v>2</v>
      </c>
      <c r="AF5" s="9">
        <f>INT(LEFT('DFAT Criterion A'!Q23))</f>
        <v>1</v>
      </c>
      <c r="AG5" s="9">
        <f>INT(LEFT('DFAT Criterion A'!Q24))</f>
        <v>4</v>
      </c>
      <c r="AH5" s="9"/>
    </row>
    <row r="6" spans="1:34" ht="19.5" thickBot="1" x14ac:dyDescent="0.35">
      <c r="A6" s="255"/>
      <c r="B6" s="241"/>
      <c r="C6" s="242" t="s">
        <v>1235</v>
      </c>
      <c r="D6" s="61" t="s">
        <v>301</v>
      </c>
      <c r="E6" s="14" t="s">
        <v>58</v>
      </c>
      <c r="F6" s="14" t="s">
        <v>59</v>
      </c>
      <c r="G6" s="14" t="s">
        <v>60</v>
      </c>
      <c r="H6" s="14" t="s">
        <v>61</v>
      </c>
      <c r="I6" s="14" t="s">
        <v>62</v>
      </c>
      <c r="J6" s="14" t="s">
        <v>63</v>
      </c>
      <c r="K6" s="103" t="s">
        <v>64</v>
      </c>
      <c r="L6" s="14"/>
      <c r="M6" s="314" t="s">
        <v>302</v>
      </c>
      <c r="N6" s="315"/>
      <c r="O6" s="315"/>
      <c r="P6" s="315"/>
      <c r="Q6" s="315"/>
      <c r="R6" s="316"/>
      <c r="T6" s="9"/>
      <c r="U6" s="9"/>
      <c r="V6" s="9"/>
      <c r="W6" s="9"/>
      <c r="X6" s="9"/>
      <c r="Y6" s="9"/>
      <c r="Z6" s="9"/>
      <c r="AA6" s="9">
        <f>INT(LEFT('DFAT Criterion A'!Q26))</f>
        <v>1</v>
      </c>
      <c r="AB6" s="9">
        <f>INT(LEFT('DFAT Criterion A'!Q28))</f>
        <v>3</v>
      </c>
      <c r="AC6" s="9">
        <f>INT(LEFT('DFAT Criterion A'!Q35))</f>
        <v>2</v>
      </c>
      <c r="AD6" s="9">
        <f>INT(LEFT('DFAT Criterion A'!Q39))</f>
        <v>4</v>
      </c>
      <c r="AE6" s="9">
        <f>INT(LEFT('DFAT Criterion A'!Q42))</f>
        <v>2</v>
      </c>
      <c r="AF6" s="9">
        <f>INT(LEFT('DFAT Criterion A'!Q43))</f>
        <v>1</v>
      </c>
      <c r="AG6" s="9">
        <f>INT(LEFT('DFAT Criterion A'!Q46))</f>
        <v>1</v>
      </c>
      <c r="AH6" s="9"/>
    </row>
    <row r="7" spans="1:34" ht="18.75" x14ac:dyDescent="0.3">
      <c r="A7" s="255"/>
      <c r="B7" s="243"/>
      <c r="C7" s="240" t="s">
        <v>1236</v>
      </c>
      <c r="D7" s="61"/>
      <c r="E7" s="14" t="s">
        <v>65</v>
      </c>
      <c r="F7" s="14" t="s">
        <v>66</v>
      </c>
      <c r="G7" s="14" t="s">
        <v>67</v>
      </c>
      <c r="H7" s="103" t="s">
        <v>68</v>
      </c>
      <c r="I7" s="14"/>
      <c r="J7" s="14"/>
      <c r="K7" s="14"/>
      <c r="L7" s="14"/>
      <c r="M7" s="14"/>
      <c r="N7" s="104" t="s">
        <v>303</v>
      </c>
      <c r="O7" s="310" t="s">
        <v>20</v>
      </c>
      <c r="P7" s="310"/>
      <c r="Q7" s="311"/>
      <c r="R7" s="14"/>
      <c r="T7" s="9"/>
      <c r="U7" s="9"/>
      <c r="V7" s="9"/>
      <c r="W7" s="9"/>
      <c r="X7" s="9"/>
      <c r="Y7" s="9"/>
      <c r="Z7" s="9"/>
      <c r="AA7" s="9">
        <f>INT(LEFT('DFAT Criterion A'!Q49))</f>
        <v>3</v>
      </c>
      <c r="AB7" s="9">
        <f>INT(LEFT('DFAT Criterion A'!Q50))</f>
        <v>2</v>
      </c>
      <c r="AC7" s="9">
        <f>INT(LEFT('DFAT Criterion A'!Q57))</f>
        <v>1</v>
      </c>
      <c r="AD7" s="9">
        <f>INT(LEFT('DFAT Criterion A'!Q62))</f>
        <v>1</v>
      </c>
      <c r="AE7" s="9"/>
      <c r="AF7" s="9"/>
      <c r="AG7" s="9"/>
      <c r="AH7" s="9"/>
    </row>
    <row r="8" spans="1:34" s="9" customFormat="1" ht="15.75" x14ac:dyDescent="0.25">
      <c r="A8" s="255"/>
      <c r="B8" s="244" t="s">
        <v>32</v>
      </c>
      <c r="C8" s="245"/>
      <c r="D8" s="61"/>
      <c r="E8" s="14" t="s">
        <v>304</v>
      </c>
      <c r="F8" s="14"/>
      <c r="G8" s="14"/>
      <c r="H8" s="14"/>
      <c r="I8" s="14"/>
      <c r="J8" s="14"/>
      <c r="K8" s="14"/>
      <c r="L8" s="14"/>
      <c r="M8" s="14"/>
      <c r="N8" s="88"/>
      <c r="O8" s="312" t="s">
        <v>21</v>
      </c>
      <c r="P8" s="312"/>
      <c r="Q8" s="313"/>
      <c r="R8" s="14"/>
      <c r="S8" s="99"/>
    </row>
    <row r="9" spans="1:34" s="9" customFormat="1" ht="15.75" x14ac:dyDescent="0.25">
      <c r="A9" s="255"/>
      <c r="B9" s="239"/>
      <c r="C9" s="239" t="s">
        <v>305</v>
      </c>
      <c r="D9" s="61" t="s">
        <v>304</v>
      </c>
      <c r="E9" s="14" t="s">
        <v>69</v>
      </c>
      <c r="F9" s="14" t="s">
        <v>70</v>
      </c>
      <c r="G9" s="14" t="s">
        <v>71</v>
      </c>
      <c r="H9" s="14" t="s">
        <v>72</v>
      </c>
      <c r="I9" s="14"/>
      <c r="J9" s="14"/>
      <c r="K9" s="14"/>
      <c r="L9" s="14"/>
      <c r="M9" s="14"/>
      <c r="N9" s="88"/>
      <c r="O9" s="299" t="s">
        <v>22</v>
      </c>
      <c r="P9" s="299"/>
      <c r="Q9" s="300"/>
      <c r="R9" s="14"/>
      <c r="S9" s="99"/>
      <c r="AA9" s="9">
        <f>INT(LEFT('DFAT Criterion B'!Q8))</f>
        <v>3</v>
      </c>
      <c r="AB9" s="9">
        <f>INT(LEFT('DFAT Criterion B'!Q10))</f>
        <v>2</v>
      </c>
      <c r="AC9" s="9">
        <f>INT(LEFT('DFAT Criterion B'!Q11))</f>
        <v>5</v>
      </c>
      <c r="AD9" s="9">
        <f>INT(LEFT('DFAT Criterion B'!Q13))</f>
        <v>2</v>
      </c>
    </row>
    <row r="10" spans="1:34" s="9" customFormat="1" ht="18.75" x14ac:dyDescent="0.3">
      <c r="A10" s="255"/>
      <c r="B10" s="239"/>
      <c r="C10" s="239" t="s">
        <v>306</v>
      </c>
      <c r="D10" s="61" t="s">
        <v>304</v>
      </c>
      <c r="E10" s="14" t="s">
        <v>73</v>
      </c>
      <c r="F10" s="14" t="s">
        <v>74</v>
      </c>
      <c r="G10" s="14" t="s">
        <v>75</v>
      </c>
      <c r="H10" s="14" t="s">
        <v>76</v>
      </c>
      <c r="I10" s="14" t="s">
        <v>77</v>
      </c>
      <c r="J10" s="14" t="s">
        <v>78</v>
      </c>
      <c r="K10" s="103" t="s">
        <v>79</v>
      </c>
      <c r="L10" s="14"/>
      <c r="M10" s="14"/>
      <c r="N10" s="88"/>
      <c r="O10" s="301" t="s">
        <v>23</v>
      </c>
      <c r="P10" s="301"/>
      <c r="Q10" s="302"/>
      <c r="R10" s="14"/>
      <c r="S10" s="99"/>
      <c r="AA10" s="9">
        <f>INT(LEFT('DFAT Criterion B'!Q15))</f>
        <v>2</v>
      </c>
      <c r="AB10" s="9">
        <f>INT(LEFT('DFAT Criterion B'!Q19))</f>
        <v>2</v>
      </c>
      <c r="AC10" s="9">
        <f>INT(LEFT('DFAT Criterion B'!Q27))</f>
        <v>4</v>
      </c>
      <c r="AD10" s="9">
        <f>INT(LEFT('DFAT Criterion B'!Q30))</f>
        <v>1</v>
      </c>
      <c r="AE10" s="9">
        <f>INT(LEFT('DFAT Criterion B'!Q33))</f>
        <v>3</v>
      </c>
      <c r="AF10" s="9">
        <f>INT(LEFT('DFAT Criterion B'!Q36))</f>
        <v>1</v>
      </c>
      <c r="AG10" s="9">
        <f>INT(LEFT('DFAT Criterion B'!Q37))</f>
        <v>1</v>
      </c>
    </row>
    <row r="11" spans="1:34" s="9" customFormat="1" ht="18.75" x14ac:dyDescent="0.3">
      <c r="A11" s="255"/>
      <c r="B11" s="239"/>
      <c r="C11" s="239" t="s">
        <v>1237</v>
      </c>
      <c r="D11" s="61" t="s">
        <v>304</v>
      </c>
      <c r="E11" s="14" t="s">
        <v>80</v>
      </c>
      <c r="F11" s="14" t="s">
        <v>81</v>
      </c>
      <c r="G11" s="14" t="s">
        <v>82</v>
      </c>
      <c r="H11" s="14" t="s">
        <v>83</v>
      </c>
      <c r="I11" s="14" t="s">
        <v>84</v>
      </c>
      <c r="J11" s="103" t="s">
        <v>85</v>
      </c>
      <c r="K11" s="103" t="s">
        <v>86</v>
      </c>
      <c r="L11" s="103" t="s">
        <v>87</v>
      </c>
      <c r="M11" s="14"/>
      <c r="N11" s="88"/>
      <c r="O11" s="303" t="s">
        <v>24</v>
      </c>
      <c r="P11" s="303"/>
      <c r="Q11" s="304"/>
      <c r="R11" s="14"/>
      <c r="S11" s="99"/>
      <c r="AA11" s="9">
        <f>INT(LEFT('DFAT Criterion B'!Q39))</f>
        <v>4</v>
      </c>
      <c r="AB11" s="9">
        <f>INT(LEFT('DFAT Criterion B'!Q43))</f>
        <v>4</v>
      </c>
      <c r="AC11" s="9">
        <f>INT(LEFT('DFAT Criterion B'!Q47))</f>
        <v>3</v>
      </c>
      <c r="AD11" s="9">
        <f>INT(LEFT('DFAT Criterion B'!Q49))</f>
        <v>1</v>
      </c>
      <c r="AE11" s="9">
        <f>INT(LEFT('DFAT Criterion B'!Q50))</f>
        <v>4</v>
      </c>
      <c r="AF11" s="9">
        <f>INT(LEFT('DFAT Criterion B'!Q56))</f>
        <v>1</v>
      </c>
      <c r="AG11" s="9">
        <f>INT(LEFT('DFAT Criterion B'!Q57))</f>
        <v>1</v>
      </c>
      <c r="AH11" s="9">
        <f>INT(LEFT('DFAT Criterion B'!Q58))</f>
        <v>1</v>
      </c>
    </row>
    <row r="12" spans="1:34" s="9" customFormat="1" ht="19.5" thickBot="1" x14ac:dyDescent="0.35">
      <c r="A12" s="255"/>
      <c r="B12" s="239"/>
      <c r="C12" s="239" t="s">
        <v>1238</v>
      </c>
      <c r="D12" s="61" t="s">
        <v>304</v>
      </c>
      <c r="E12" s="14" t="s">
        <v>88</v>
      </c>
      <c r="F12" s="14" t="s">
        <v>89</v>
      </c>
      <c r="G12" s="14" t="s">
        <v>90</v>
      </c>
      <c r="H12" s="103" t="s">
        <v>91</v>
      </c>
      <c r="I12" s="103" t="s">
        <v>92</v>
      </c>
      <c r="J12" s="103" t="s">
        <v>93</v>
      </c>
      <c r="K12" s="14"/>
      <c r="L12" s="14"/>
      <c r="M12" s="14"/>
      <c r="N12" s="89"/>
      <c r="O12" s="305" t="s">
        <v>25</v>
      </c>
      <c r="P12" s="305"/>
      <c r="Q12" s="306"/>
      <c r="R12" s="14"/>
      <c r="S12" s="99"/>
      <c r="AA12" s="9">
        <f>INT(LEFT('DFAT Criterion B'!Q60))</f>
        <v>2</v>
      </c>
      <c r="AB12" s="9">
        <f>INT(LEFT('DFAT Criterion B'!Q61))</f>
        <v>2</v>
      </c>
      <c r="AC12" s="9">
        <f>INT(LEFT('DFAT Criterion B'!Q64))</f>
        <v>2</v>
      </c>
      <c r="AD12" s="9">
        <f>INT(LEFT('DFAT Criterion B'!Q66))</f>
        <v>1</v>
      </c>
      <c r="AE12" s="9">
        <f>INT(LEFT('DFAT Criterion B'!Q69))</f>
        <v>1</v>
      </c>
      <c r="AF12" s="9">
        <f>INT(LEFT('DFAT Criterion B'!Q77))</f>
        <v>5</v>
      </c>
    </row>
    <row r="13" spans="1:34" s="9" customFormat="1" ht="15.75" x14ac:dyDescent="0.25">
      <c r="A13" s="255"/>
      <c r="B13" s="244" t="s">
        <v>33</v>
      </c>
      <c r="C13" s="245"/>
      <c r="D13" s="61" t="s">
        <v>304</v>
      </c>
      <c r="E13" s="14" t="s">
        <v>304</v>
      </c>
      <c r="F13" s="14"/>
      <c r="G13" s="14"/>
      <c r="H13" s="14"/>
      <c r="I13" s="14"/>
      <c r="J13" s="14"/>
      <c r="K13" s="14"/>
      <c r="L13" s="14"/>
      <c r="M13" s="14"/>
      <c r="N13" s="14"/>
      <c r="O13" s="14"/>
      <c r="P13" s="14"/>
      <c r="Q13" s="14"/>
      <c r="R13" s="14"/>
      <c r="S13" s="99"/>
    </row>
    <row r="14" spans="1:34" s="9" customFormat="1" ht="18.75" x14ac:dyDescent="0.3">
      <c r="A14" s="255"/>
      <c r="B14" s="239"/>
      <c r="C14" s="239" t="s">
        <v>309</v>
      </c>
      <c r="D14" s="61" t="s">
        <v>304</v>
      </c>
      <c r="E14" s="14" t="s">
        <v>94</v>
      </c>
      <c r="F14" s="14" t="s">
        <v>95</v>
      </c>
      <c r="G14" s="14" t="s">
        <v>96</v>
      </c>
      <c r="H14" s="14" t="s">
        <v>97</v>
      </c>
      <c r="I14" s="103" t="s">
        <v>98</v>
      </c>
      <c r="J14" s="103" t="s">
        <v>99</v>
      </c>
      <c r="K14" s="14"/>
      <c r="L14" s="14"/>
      <c r="M14" s="14"/>
      <c r="N14" s="14"/>
      <c r="O14" s="102"/>
      <c r="P14" s="14"/>
      <c r="Q14" s="14"/>
      <c r="R14" s="14"/>
      <c r="S14" s="99"/>
      <c r="AA14" s="9">
        <f>INT(LEFT('DFAT Criterion C'!Q8))</f>
        <v>5</v>
      </c>
      <c r="AB14" s="9">
        <f>INT(LEFT('DFAT Criterion C'!Q10))</f>
        <v>3</v>
      </c>
      <c r="AC14" s="9">
        <f>INT(LEFT('DFAT Criterion C'!Q11))</f>
        <v>1</v>
      </c>
      <c r="AD14" s="9">
        <f>INT(LEFT('DFAT Criterion C'!Q12))</f>
        <v>2</v>
      </c>
      <c r="AE14" s="9">
        <f>INT(LEFT('DFAT Criterion C'!Q14))</f>
        <v>4</v>
      </c>
      <c r="AF14" s="9">
        <f>INT(LEFT('DFAT Criterion C'!Q18))</f>
        <v>1</v>
      </c>
    </row>
    <row r="15" spans="1:34" s="9" customFormat="1" ht="18.75" x14ac:dyDescent="0.3">
      <c r="A15" s="255"/>
      <c r="B15" s="239"/>
      <c r="C15" s="239" t="s">
        <v>310</v>
      </c>
      <c r="D15" s="61" t="s">
        <v>304</v>
      </c>
      <c r="E15" s="14" t="s">
        <v>100</v>
      </c>
      <c r="F15" s="14" t="s">
        <v>101</v>
      </c>
      <c r="G15" s="14" t="s">
        <v>102</v>
      </c>
      <c r="H15" s="103" t="s">
        <v>103</v>
      </c>
      <c r="I15" s="14"/>
      <c r="J15" s="14"/>
      <c r="K15" s="14"/>
      <c r="L15" s="14"/>
      <c r="M15" s="14"/>
      <c r="N15" s="14"/>
      <c r="O15" s="14"/>
      <c r="P15" s="14"/>
      <c r="Q15" s="14"/>
      <c r="R15" s="14"/>
      <c r="S15" s="99"/>
      <c r="AA15" s="9">
        <f>INT(LEFT('DFAT Criterion C'!Q21))</f>
        <v>4</v>
      </c>
      <c r="AB15" s="9">
        <f>INT(LEFT('DFAT Criterion C'!Q23))</f>
        <v>3</v>
      </c>
      <c r="AC15" s="9">
        <f>INT(LEFT('DFAT Criterion C'!Q26))</f>
        <v>2</v>
      </c>
      <c r="AD15" s="9">
        <f>INT(LEFT('DFAT Criterion C'!Q27))</f>
        <v>3</v>
      </c>
    </row>
    <row r="16" spans="1:34" s="9" customFormat="1" ht="18.75" x14ac:dyDescent="0.3">
      <c r="A16" s="255"/>
      <c r="B16" s="239"/>
      <c r="C16" s="239" t="s">
        <v>311</v>
      </c>
      <c r="D16" s="61" t="s">
        <v>304</v>
      </c>
      <c r="E16" s="14" t="s">
        <v>104</v>
      </c>
      <c r="F16" s="14" t="s">
        <v>105</v>
      </c>
      <c r="G16" s="14" t="s">
        <v>106</v>
      </c>
      <c r="H16" s="103" t="s">
        <v>107</v>
      </c>
      <c r="I16" s="103" t="s">
        <v>108</v>
      </c>
      <c r="J16" s="103" t="s">
        <v>109</v>
      </c>
      <c r="K16" s="14"/>
      <c r="L16" s="14"/>
      <c r="M16" s="14"/>
      <c r="N16" s="14"/>
      <c r="O16" s="14"/>
      <c r="P16" s="14"/>
      <c r="Q16" s="14"/>
      <c r="R16" s="14"/>
      <c r="S16" s="99"/>
      <c r="AA16" s="9">
        <f>INT(LEFT('DFAT Criterion C'!Q30))</f>
        <v>3</v>
      </c>
      <c r="AB16" s="9">
        <f>INT(LEFT('DFAT Criterion C'!Q32))</f>
        <v>4</v>
      </c>
      <c r="AC16" s="9">
        <f>INT(LEFT('DFAT Criterion C'!Q34))</f>
        <v>4</v>
      </c>
      <c r="AD16" s="9">
        <f>INT(LEFT('DFAT Criterion C'!Q37))</f>
        <v>4</v>
      </c>
      <c r="AE16" s="9">
        <f>INT(LEFT('DFAT Criterion C'!Q38))</f>
        <v>3</v>
      </c>
      <c r="AF16" s="9">
        <f>INT(LEFT('DFAT Criterion C'!Q40))</f>
        <v>3</v>
      </c>
    </row>
    <row r="17" spans="1:40" s="9" customFormat="1" ht="15.75" x14ac:dyDescent="0.25">
      <c r="A17" s="255"/>
      <c r="B17" s="244" t="s">
        <v>34</v>
      </c>
      <c r="C17" s="245"/>
      <c r="D17" s="61" t="s">
        <v>304</v>
      </c>
      <c r="E17" s="14" t="s">
        <v>304</v>
      </c>
      <c r="F17" s="14"/>
      <c r="G17" s="14"/>
      <c r="H17" s="14"/>
      <c r="I17" s="14"/>
      <c r="J17" s="14"/>
      <c r="K17" s="14"/>
      <c r="L17" s="14"/>
      <c r="M17" s="14"/>
      <c r="N17" s="14"/>
      <c r="O17" s="14"/>
      <c r="P17" s="14"/>
      <c r="Q17" s="14"/>
      <c r="R17" s="14"/>
      <c r="S17" s="99"/>
    </row>
    <row r="18" spans="1:40" s="9" customFormat="1" ht="18.75" x14ac:dyDescent="0.3">
      <c r="A18" s="255"/>
      <c r="B18" s="239"/>
      <c r="C18" s="239" t="s">
        <v>312</v>
      </c>
      <c r="D18" s="61" t="s">
        <v>304</v>
      </c>
      <c r="E18" s="14" t="s">
        <v>110</v>
      </c>
      <c r="F18" s="103" t="s">
        <v>111</v>
      </c>
      <c r="G18" s="14"/>
      <c r="H18" s="14"/>
      <c r="I18" s="14"/>
      <c r="J18" s="14"/>
      <c r="K18" s="14"/>
      <c r="L18" s="14"/>
      <c r="M18" s="14"/>
      <c r="N18" s="14"/>
      <c r="O18" s="14"/>
      <c r="P18" s="14"/>
      <c r="Q18" s="14"/>
      <c r="R18" s="14"/>
      <c r="S18" s="99"/>
      <c r="AA18" s="9">
        <f>INT(LEFT('DFAT Criterion D'!Q8))</f>
        <v>1</v>
      </c>
      <c r="AB18" s="9">
        <f>INT(LEFT('DFAT Criterion D'!Q9))</f>
        <v>1</v>
      </c>
    </row>
    <row r="19" spans="1:40" s="9" customFormat="1" ht="18.75" x14ac:dyDescent="0.3">
      <c r="A19" s="255"/>
      <c r="B19" s="243"/>
      <c r="C19" s="239" t="s">
        <v>313</v>
      </c>
      <c r="D19" s="61" t="s">
        <v>304</v>
      </c>
      <c r="E19" s="14" t="s">
        <v>112</v>
      </c>
      <c r="F19" s="14" t="s">
        <v>47</v>
      </c>
      <c r="G19" s="14" t="s">
        <v>113</v>
      </c>
      <c r="H19" s="103" t="s">
        <v>114</v>
      </c>
      <c r="I19" s="103" t="s">
        <v>115</v>
      </c>
      <c r="J19" s="14"/>
      <c r="K19" s="14"/>
      <c r="L19" s="14"/>
      <c r="M19" s="14"/>
      <c r="N19" s="14"/>
      <c r="O19" s="14"/>
      <c r="P19" s="14"/>
      <c r="Q19" s="14"/>
      <c r="R19" s="14"/>
      <c r="S19" s="99"/>
      <c r="AA19" s="9">
        <f>INT(LEFT('DFAT Criterion D'!Q11))</f>
        <v>3</v>
      </c>
      <c r="AB19" s="9">
        <f>INT(LEFT('DFAT Criterion D'!Q13))</f>
        <v>4</v>
      </c>
      <c r="AC19" s="9">
        <f>INT(LEFT('DFAT Criterion D'!Q14))</f>
        <v>3</v>
      </c>
      <c r="AD19" s="9">
        <f>INT(LEFT('DFAT Criterion D'!Q16))</f>
        <v>3</v>
      </c>
      <c r="AE19" s="9">
        <f>INT(LEFT('DFAT Criterion D'!Q18))</f>
        <v>1</v>
      </c>
    </row>
    <row r="20" spans="1:40" s="9" customFormat="1" ht="15.75" x14ac:dyDescent="0.25">
      <c r="A20" s="255"/>
      <c r="B20" s="244" t="s">
        <v>35</v>
      </c>
      <c r="C20" s="245"/>
      <c r="D20" s="61" t="s">
        <v>304</v>
      </c>
      <c r="E20" s="14" t="s">
        <v>304</v>
      </c>
      <c r="F20" s="14"/>
      <c r="G20" s="14"/>
      <c r="H20" s="14"/>
      <c r="I20" s="14"/>
      <c r="J20" s="14"/>
      <c r="K20" s="14"/>
      <c r="L20" s="14"/>
      <c r="M20" s="14"/>
      <c r="N20" s="14"/>
      <c r="O20" s="14"/>
      <c r="P20" s="14"/>
      <c r="Q20" s="14"/>
      <c r="R20" s="14"/>
      <c r="S20" s="99"/>
    </row>
    <row r="21" spans="1:40" s="9" customFormat="1" ht="18.75" x14ac:dyDescent="0.3">
      <c r="A21" s="255"/>
      <c r="B21" s="239"/>
      <c r="C21" s="239" t="s">
        <v>314</v>
      </c>
      <c r="D21" s="61" t="s">
        <v>304</v>
      </c>
      <c r="E21" s="14" t="s">
        <v>116</v>
      </c>
      <c r="F21" s="14" t="s">
        <v>117</v>
      </c>
      <c r="G21" s="14" t="s">
        <v>118</v>
      </c>
      <c r="H21" s="14" t="s">
        <v>119</v>
      </c>
      <c r="I21" s="14" t="s">
        <v>120</v>
      </c>
      <c r="J21" s="14" t="s">
        <v>121</v>
      </c>
      <c r="K21" s="14" t="s">
        <v>122</v>
      </c>
      <c r="L21" s="14" t="s">
        <v>123</v>
      </c>
      <c r="M21" s="103" t="s">
        <v>124</v>
      </c>
      <c r="N21" s="103" t="s">
        <v>125</v>
      </c>
      <c r="O21" s="14"/>
      <c r="P21" s="14"/>
      <c r="Q21" s="14"/>
      <c r="R21" s="14"/>
      <c r="S21" s="99"/>
      <c r="AA21" s="9">
        <f>INT(LEFT('DFAT Criterion E'!Q8))</f>
        <v>4</v>
      </c>
      <c r="AB21" s="9">
        <f>INT(LEFT('DFAT Criterion E'!Q13))</f>
        <v>2</v>
      </c>
      <c r="AC21" s="9">
        <f>INT(LEFT('DFAT Criterion E'!Q15))</f>
        <v>2</v>
      </c>
      <c r="AD21" s="9">
        <f>INT(LEFT('DFAT Criterion E'!Q16))</f>
        <v>3</v>
      </c>
      <c r="AE21" s="9">
        <f>INT(LEFT('DFAT Criterion E'!Q18))</f>
        <v>4</v>
      </c>
      <c r="AF21" s="9">
        <f>INT(LEFT('DFAT Criterion E'!Q20))</f>
        <v>2</v>
      </c>
      <c r="AG21" s="9">
        <f>INT(LEFT('DFAT Criterion E'!Q26))</f>
        <v>2</v>
      </c>
      <c r="AH21" s="9">
        <f>INT(LEFT('DFAT Criterion E'!Q29))</f>
        <v>1</v>
      </c>
      <c r="AI21" s="9">
        <f>INT(LEFT('DFAT Criterion E'!Q30))</f>
        <v>1</v>
      </c>
      <c r="AJ21" s="9">
        <f>INT(LEFT('DFAT Criterion E'!Q33))</f>
        <v>1</v>
      </c>
    </row>
    <row r="22" spans="1:40" s="9" customFormat="1" ht="18.75" x14ac:dyDescent="0.3">
      <c r="A22" s="255"/>
      <c r="B22" s="239"/>
      <c r="C22" s="239" t="s">
        <v>315</v>
      </c>
      <c r="D22" s="61" t="s">
        <v>304</v>
      </c>
      <c r="E22" s="14" t="s">
        <v>126</v>
      </c>
      <c r="F22" s="14" t="s">
        <v>127</v>
      </c>
      <c r="G22" s="14" t="s">
        <v>128</v>
      </c>
      <c r="H22" s="14" t="s">
        <v>129</v>
      </c>
      <c r="I22" s="14" t="s">
        <v>130</v>
      </c>
      <c r="J22" s="103" t="s">
        <v>131</v>
      </c>
      <c r="K22" s="103" t="s">
        <v>132</v>
      </c>
      <c r="L22" s="103" t="s">
        <v>133</v>
      </c>
      <c r="M22" s="103" t="s">
        <v>134</v>
      </c>
      <c r="N22" s="103" t="s">
        <v>135</v>
      </c>
      <c r="O22" s="103" t="s">
        <v>136</v>
      </c>
      <c r="P22" s="14"/>
      <c r="Q22" s="14"/>
      <c r="R22" s="14"/>
      <c r="S22" s="99"/>
      <c r="AA22" s="9">
        <f>INT(LEFT('DFAT Criterion E'!Q35))</f>
        <v>2</v>
      </c>
      <c r="AB22" s="9">
        <f>INT(LEFT('DFAT Criterion E'!Q40))</f>
        <v>3</v>
      </c>
      <c r="AC22" s="9">
        <f>INT(LEFT('DFAT Criterion E'!Q43))</f>
        <v>1</v>
      </c>
      <c r="AD22" s="9">
        <f>INT(LEFT('DFAT Criterion E'!Q44))</f>
        <v>1</v>
      </c>
      <c r="AE22" s="9">
        <f>INT(LEFT('DFAT Criterion E'!Q47))</f>
        <v>3</v>
      </c>
      <c r="AF22" s="9">
        <f>INT(LEFT('DFAT Criterion E'!Q52))</f>
        <v>1</v>
      </c>
      <c r="AG22" s="9">
        <f>INT(LEFT('DFAT Criterion E'!Q58))</f>
        <v>1</v>
      </c>
      <c r="AH22" s="9">
        <f>INT(LEFT('DFAT Criterion E'!Q60))</f>
        <v>1</v>
      </c>
      <c r="AI22" s="9">
        <f>INT(LEFT('DFAT Criterion E'!Q61))</f>
        <v>1</v>
      </c>
      <c r="AJ22" s="9">
        <f>INT(LEFT('DFAT Criterion E'!Q62))</f>
        <v>1</v>
      </c>
      <c r="AK22" s="9">
        <f>INT(LEFT('DFAT Criterion E'!Q63))</f>
        <v>1</v>
      </c>
    </row>
    <row r="23" spans="1:40" s="9" customFormat="1" ht="18.75" x14ac:dyDescent="0.3">
      <c r="A23" s="255"/>
      <c r="B23" s="239"/>
      <c r="C23" s="239" t="s">
        <v>316</v>
      </c>
      <c r="D23" s="61" t="s">
        <v>304</v>
      </c>
      <c r="E23" s="14" t="s">
        <v>137</v>
      </c>
      <c r="F23" s="14" t="s">
        <v>138</v>
      </c>
      <c r="G23" s="14" t="s">
        <v>139</v>
      </c>
      <c r="H23" s="14" t="s">
        <v>140</v>
      </c>
      <c r="I23" s="14" t="s">
        <v>141</v>
      </c>
      <c r="J23" s="14" t="s">
        <v>142</v>
      </c>
      <c r="K23" s="14" t="s">
        <v>143</v>
      </c>
      <c r="L23" s="14" t="s">
        <v>144</v>
      </c>
      <c r="M23" s="14" t="s">
        <v>145</v>
      </c>
      <c r="N23" s="14" t="s">
        <v>146</v>
      </c>
      <c r="O23" s="14" t="s">
        <v>147</v>
      </c>
      <c r="P23" s="103" t="s">
        <v>148</v>
      </c>
      <c r="Q23" s="103" t="s">
        <v>149</v>
      </c>
      <c r="R23" s="103" t="s">
        <v>150</v>
      </c>
      <c r="S23" s="99"/>
      <c r="AA23" s="9">
        <f>INT(LEFT('DFAT Criterion E'!Q66))</f>
        <v>2</v>
      </c>
      <c r="AB23" s="9">
        <f>INT(LEFT('DFAT Criterion E'!Q67))</f>
        <v>2</v>
      </c>
      <c r="AC23" s="9">
        <f>INT(LEFT('DFAT Criterion E'!Q68))</f>
        <v>1</v>
      </c>
      <c r="AD23" s="9">
        <f>INT(LEFT('DFAT Criterion E'!Q71))</f>
        <v>3</v>
      </c>
      <c r="AE23" s="9">
        <f>INT(LEFT('DFAT Criterion E'!Q74))</f>
        <v>1</v>
      </c>
      <c r="AF23" s="9">
        <f>INT(LEFT('DFAT Criterion E'!Q75))</f>
        <v>1</v>
      </c>
      <c r="AG23" s="9">
        <f>INT(LEFT('DFAT Criterion E'!Q76))</f>
        <v>2</v>
      </c>
      <c r="AH23" s="9">
        <f>INT(LEFT('DFAT Criterion E'!Q77))</f>
        <v>3</v>
      </c>
      <c r="AI23" s="9">
        <f>INT(LEFT('DFAT Criterion E'!Q78))</f>
        <v>3</v>
      </c>
      <c r="AJ23" s="9">
        <f>INT(LEFT('DFAT Criterion E'!Q79))</f>
        <v>1</v>
      </c>
      <c r="AK23" s="9">
        <f>INT(LEFT('DFAT Criterion E'!Q80))</f>
        <v>2</v>
      </c>
      <c r="AL23" s="9">
        <f>INT(LEFT('DFAT Criterion E'!Q81))</f>
        <v>1</v>
      </c>
      <c r="AM23" s="9">
        <f>INT(LEFT('DFAT Criterion E'!Q82))</f>
        <v>1</v>
      </c>
      <c r="AN23" s="9">
        <f>INT(LEFT('DFAT Criterion E'!Q83))</f>
        <v>1</v>
      </c>
    </row>
    <row r="24" spans="1:40" hidden="1" x14ac:dyDescent="0.25">
      <c r="B24" s="9"/>
      <c r="C24" s="9"/>
      <c r="D24" s="99"/>
      <c r="E24" s="9"/>
      <c r="F24" s="90"/>
      <c r="I24" s="14"/>
      <c r="J24" s="14"/>
      <c r="K24" s="14"/>
      <c r="L24" s="14"/>
      <c r="M24" s="9"/>
      <c r="N24" s="9"/>
      <c r="O24" s="9"/>
      <c r="P24" s="9"/>
      <c r="Q24" s="9"/>
      <c r="R24" s="9"/>
      <c r="T24" s="9"/>
      <c r="U24" s="9"/>
      <c r="V24" s="9"/>
      <c r="W24" s="9"/>
      <c r="X24" s="9"/>
      <c r="Y24" s="9"/>
      <c r="Z24" s="9"/>
      <c r="AA24" s="9"/>
      <c r="AB24" s="9"/>
      <c r="AC24" s="9"/>
      <c r="AD24" s="9"/>
      <c r="AE24" s="9"/>
      <c r="AF24" s="9"/>
      <c r="AG24" s="9"/>
      <c r="AH24" s="9"/>
      <c r="AI24" s="9"/>
      <c r="AJ24" s="9"/>
      <c r="AK24" s="9"/>
      <c r="AL24" s="9"/>
      <c r="AM24" s="9"/>
      <c r="AN24" s="9"/>
    </row>
    <row r="25" spans="1:40" hidden="1" x14ac:dyDescent="0.25">
      <c r="B25" s="9"/>
      <c r="C25" s="9"/>
      <c r="D25" s="99"/>
      <c r="E25" s="9"/>
      <c r="I25" s="14"/>
      <c r="J25" s="14"/>
      <c r="K25" s="14"/>
      <c r="L25" s="14"/>
      <c r="M25" s="9"/>
      <c r="N25" s="9"/>
      <c r="O25" s="9"/>
      <c r="P25" s="9"/>
      <c r="Q25" s="9"/>
      <c r="R25" s="9"/>
      <c r="T25" s="9"/>
      <c r="U25" s="9"/>
      <c r="V25" s="9"/>
      <c r="W25" s="9"/>
      <c r="X25" s="9"/>
      <c r="Y25" s="9"/>
      <c r="Z25" s="9"/>
      <c r="AA25" s="9"/>
      <c r="AB25" s="9"/>
      <c r="AC25" s="9"/>
      <c r="AD25" s="9"/>
      <c r="AE25" s="9"/>
      <c r="AF25" s="9"/>
      <c r="AG25" s="9"/>
      <c r="AH25" s="9"/>
      <c r="AI25" s="9"/>
      <c r="AJ25" s="9"/>
      <c r="AK25" s="9"/>
      <c r="AL25" s="9"/>
      <c r="AM25" s="9"/>
      <c r="AN25" s="9"/>
    </row>
    <row r="26" spans="1:40" hidden="1" x14ac:dyDescent="0.25">
      <c r="B26" s="9"/>
      <c r="C26" s="9"/>
      <c r="D26" s="99"/>
      <c r="E26" s="9"/>
      <c r="I26" s="14"/>
      <c r="J26" s="14"/>
      <c r="K26" s="14"/>
      <c r="L26" s="14"/>
      <c r="M26" s="9"/>
      <c r="N26" s="9"/>
      <c r="O26" s="9"/>
      <c r="P26" s="9"/>
      <c r="Q26" s="9"/>
      <c r="R26" s="9"/>
      <c r="T26" s="9"/>
      <c r="U26" s="9"/>
      <c r="V26" s="9"/>
      <c r="W26" s="9"/>
      <c r="X26" s="9"/>
      <c r="Y26" s="9"/>
      <c r="Z26" s="9"/>
      <c r="AA26" s="9"/>
      <c r="AB26" s="9"/>
      <c r="AC26" s="9"/>
      <c r="AD26" s="9"/>
      <c r="AE26" s="9"/>
      <c r="AF26" s="9"/>
      <c r="AG26" s="9"/>
      <c r="AH26" s="9"/>
      <c r="AI26" s="9"/>
      <c r="AJ26" s="9"/>
      <c r="AK26" s="9"/>
      <c r="AL26" s="9"/>
      <c r="AM26" s="9"/>
      <c r="AN26" s="9"/>
    </row>
    <row r="27" spans="1:40" hidden="1" x14ac:dyDescent="0.25">
      <c r="B27" s="9"/>
      <c r="C27" s="9"/>
      <c r="D27" s="99"/>
      <c r="E27" s="9"/>
      <c r="L27" s="9"/>
      <c r="M27" s="9"/>
      <c r="N27" s="9"/>
      <c r="O27" s="9"/>
      <c r="P27" s="9"/>
      <c r="Q27" s="9"/>
      <c r="R27" s="9"/>
      <c r="T27" s="9"/>
      <c r="U27" s="9"/>
      <c r="V27" s="9"/>
      <c r="W27" s="9"/>
      <c r="X27" s="9"/>
      <c r="Y27" s="9"/>
      <c r="Z27" s="9"/>
      <c r="AA27" s="9"/>
      <c r="AB27" s="9"/>
      <c r="AC27" s="9"/>
      <c r="AD27" s="9"/>
      <c r="AE27" s="9"/>
      <c r="AF27" s="9"/>
      <c r="AG27" s="9"/>
      <c r="AH27" s="9"/>
      <c r="AI27" s="9"/>
      <c r="AJ27" s="9"/>
      <c r="AK27" s="9"/>
      <c r="AL27" s="9"/>
      <c r="AM27" s="9"/>
      <c r="AN27" s="9"/>
    </row>
    <row r="28" spans="1:40" hidden="1" x14ac:dyDescent="0.25">
      <c r="B28" s="9"/>
      <c r="C28" s="9"/>
      <c r="D28" s="99"/>
      <c r="E28" s="9"/>
      <c r="L28" s="9"/>
      <c r="M28" s="9"/>
      <c r="N28" s="9"/>
      <c r="O28" s="9"/>
      <c r="P28" s="9"/>
      <c r="Q28" s="9"/>
      <c r="R28" s="9"/>
      <c r="T28" s="9"/>
      <c r="U28" s="9"/>
      <c r="V28" s="9"/>
      <c r="W28" s="9"/>
      <c r="X28" s="9"/>
      <c r="Y28" s="9"/>
      <c r="Z28" s="9"/>
      <c r="AA28" s="9"/>
      <c r="AB28" s="9"/>
      <c r="AC28" s="9"/>
      <c r="AD28" s="9"/>
      <c r="AE28" s="9"/>
      <c r="AF28" s="9"/>
      <c r="AG28" s="9"/>
      <c r="AH28" s="9"/>
      <c r="AI28" s="9"/>
      <c r="AJ28" s="9"/>
      <c r="AK28" s="9"/>
      <c r="AL28" s="9"/>
      <c r="AM28" s="9"/>
      <c r="AN28" s="9"/>
    </row>
    <row r="29" spans="1:40" hidden="1" x14ac:dyDescent="0.25">
      <c r="B29" s="9"/>
      <c r="C29" s="9"/>
      <c r="D29" s="99"/>
      <c r="E29" s="9"/>
      <c r="L29" s="9"/>
      <c r="M29" s="9"/>
      <c r="N29" s="9"/>
      <c r="O29" s="9"/>
      <c r="P29" s="9"/>
      <c r="Q29" s="9"/>
      <c r="R29" s="9"/>
      <c r="T29" s="9"/>
      <c r="U29" s="9"/>
      <c r="V29" s="9"/>
      <c r="W29" s="9"/>
      <c r="X29" s="9"/>
      <c r="Y29" s="9"/>
      <c r="Z29" s="9"/>
      <c r="AA29" s="9"/>
      <c r="AB29" s="9"/>
      <c r="AC29" s="9"/>
      <c r="AD29" s="9"/>
      <c r="AE29" s="9"/>
      <c r="AF29" s="9"/>
      <c r="AG29" s="9"/>
      <c r="AH29" s="9"/>
      <c r="AI29" s="9"/>
      <c r="AJ29" s="9"/>
      <c r="AK29" s="9"/>
      <c r="AL29" s="9"/>
      <c r="AM29" s="9"/>
      <c r="AN29" s="9"/>
    </row>
    <row r="30" spans="1:40" hidden="1" x14ac:dyDescent="0.25">
      <c r="B30" s="9"/>
      <c r="C30" s="9"/>
      <c r="D30" s="99"/>
      <c r="E30" s="9"/>
      <c r="L30" s="9"/>
      <c r="M30" s="9"/>
      <c r="N30" s="9"/>
      <c r="O30" s="9"/>
      <c r="P30" s="9"/>
      <c r="Q30" s="9"/>
      <c r="R30" s="9"/>
      <c r="T30" s="9"/>
      <c r="U30" s="9"/>
      <c r="V30" s="9"/>
      <c r="W30" s="9"/>
      <c r="X30" s="9"/>
      <c r="Y30" s="9"/>
      <c r="Z30" s="9"/>
      <c r="AA30" s="9"/>
      <c r="AB30" s="9"/>
      <c r="AC30" s="9"/>
      <c r="AD30" s="9"/>
      <c r="AE30" s="9"/>
      <c r="AF30" s="9"/>
      <c r="AG30" s="9"/>
      <c r="AH30" s="9"/>
      <c r="AI30" s="9"/>
      <c r="AJ30" s="9"/>
      <c r="AK30" s="9"/>
      <c r="AL30" s="9"/>
      <c r="AM30" s="9"/>
      <c r="AN30" s="9"/>
    </row>
    <row r="31" spans="1:40" hidden="1" x14ac:dyDescent="0.25">
      <c r="B31" s="9"/>
      <c r="C31" s="9"/>
      <c r="D31" s="99"/>
      <c r="E31" s="9"/>
      <c r="L31" s="9"/>
      <c r="M31" s="9"/>
      <c r="N31" s="9"/>
      <c r="O31" s="9"/>
      <c r="P31" s="9"/>
      <c r="Q31" s="9"/>
      <c r="R31" s="9"/>
      <c r="T31" s="9"/>
      <c r="U31" s="9"/>
      <c r="V31" s="9"/>
      <c r="W31" s="9"/>
      <c r="X31" s="9"/>
      <c r="Y31" s="9"/>
      <c r="Z31" s="9"/>
      <c r="AA31" s="9"/>
      <c r="AB31" s="9"/>
      <c r="AC31" s="9"/>
      <c r="AD31" s="9"/>
      <c r="AE31" s="9"/>
      <c r="AF31" s="9"/>
      <c r="AG31" s="9"/>
      <c r="AH31" s="9"/>
      <c r="AI31" s="9"/>
      <c r="AJ31" s="9"/>
      <c r="AK31" s="9"/>
      <c r="AL31" s="9"/>
      <c r="AM31" s="9"/>
      <c r="AN31" s="9"/>
    </row>
    <row r="32" spans="1:40" hidden="1" x14ac:dyDescent="0.25">
      <c r="B32" s="9"/>
      <c r="C32" s="9"/>
      <c r="D32" s="99"/>
      <c r="E32" s="9"/>
      <c r="L32" s="9"/>
      <c r="M32" s="9"/>
      <c r="N32" s="9"/>
      <c r="O32" s="9"/>
      <c r="P32" s="9"/>
      <c r="Q32" s="9"/>
      <c r="R32" s="9"/>
      <c r="T32" s="9"/>
      <c r="U32" s="9"/>
      <c r="V32" s="9"/>
      <c r="W32" s="9"/>
      <c r="X32" s="9"/>
      <c r="Y32" s="9"/>
      <c r="Z32" s="9"/>
      <c r="AA32" s="9"/>
      <c r="AB32" s="9"/>
      <c r="AC32" s="9"/>
      <c r="AD32" s="9"/>
      <c r="AE32" s="9"/>
      <c r="AF32" s="9"/>
      <c r="AG32" s="9"/>
      <c r="AH32" s="9"/>
      <c r="AI32" s="9"/>
      <c r="AJ32" s="9"/>
      <c r="AK32" s="9"/>
      <c r="AL32" s="9"/>
      <c r="AM32" s="9"/>
      <c r="AN32" s="9"/>
    </row>
    <row r="33" spans="4:4" hidden="1" x14ac:dyDescent="0.25">
      <c r="D33" s="99"/>
    </row>
    <row r="34" spans="4:4" hidden="1" x14ac:dyDescent="0.25">
      <c r="D34" s="99"/>
    </row>
    <row r="35" spans="4:4" hidden="1" x14ac:dyDescent="0.25">
      <c r="D35" s="99"/>
    </row>
    <row r="36" spans="4:4" hidden="1" x14ac:dyDescent="0.25">
      <c r="D36" s="99"/>
    </row>
    <row r="37" spans="4:4" hidden="1" x14ac:dyDescent="0.25">
      <c r="D37" s="99"/>
    </row>
    <row r="38" spans="4:4" hidden="1" x14ac:dyDescent="0.25">
      <c r="D38" s="99"/>
    </row>
    <row r="39" spans="4:4" hidden="1" x14ac:dyDescent="0.25">
      <c r="D39" s="99"/>
    </row>
    <row r="40" spans="4:4" hidden="1" x14ac:dyDescent="0.25">
      <c r="D40" s="99"/>
    </row>
    <row r="41" spans="4:4" hidden="1" x14ac:dyDescent="0.25">
      <c r="D41" s="99"/>
    </row>
    <row r="42" spans="4:4" hidden="1" x14ac:dyDescent="0.25">
      <c r="D42" s="99"/>
    </row>
    <row r="43" spans="4:4" hidden="1" x14ac:dyDescent="0.25">
      <c r="D43" s="99"/>
    </row>
    <row r="44" spans="4:4" hidden="1" x14ac:dyDescent="0.25">
      <c r="D44" s="99"/>
    </row>
    <row r="45" spans="4:4" hidden="1" x14ac:dyDescent="0.25">
      <c r="D45" s="99"/>
    </row>
    <row r="46" spans="4:4" hidden="1" x14ac:dyDescent="0.25">
      <c r="D46" s="99"/>
    </row>
    <row r="47" spans="4:4" hidden="1" x14ac:dyDescent="0.25">
      <c r="D47" s="99"/>
    </row>
    <row r="48" spans="4:4" hidden="1" x14ac:dyDescent="0.25">
      <c r="D48" s="99"/>
    </row>
    <row r="49" spans="4:4" hidden="1" x14ac:dyDescent="0.25">
      <c r="D49" s="99"/>
    </row>
    <row r="50" spans="4:4" hidden="1" x14ac:dyDescent="0.25">
      <c r="D50" s="99"/>
    </row>
    <row r="51" spans="4:4" hidden="1" x14ac:dyDescent="0.25">
      <c r="D51" s="99"/>
    </row>
    <row r="52" spans="4:4" hidden="1" x14ac:dyDescent="0.25">
      <c r="D52" s="99"/>
    </row>
    <row r="53" spans="4:4" hidden="1" x14ac:dyDescent="0.25">
      <c r="D53" s="99"/>
    </row>
    <row r="54" spans="4:4" hidden="1" x14ac:dyDescent="0.25">
      <c r="D54" s="99"/>
    </row>
    <row r="55" spans="4:4" hidden="1" x14ac:dyDescent="0.25">
      <c r="D55" s="99"/>
    </row>
    <row r="56" spans="4:4" hidden="1" x14ac:dyDescent="0.25">
      <c r="D56" s="99"/>
    </row>
    <row r="57" spans="4:4" hidden="1" x14ac:dyDescent="0.25">
      <c r="D57" s="99"/>
    </row>
    <row r="58" spans="4:4" hidden="1" x14ac:dyDescent="0.25">
      <c r="D58" s="99"/>
    </row>
    <row r="59" spans="4:4" hidden="1" x14ac:dyDescent="0.25">
      <c r="D59" s="99"/>
    </row>
    <row r="60" spans="4:4" hidden="1" x14ac:dyDescent="0.25">
      <c r="D60" s="99"/>
    </row>
    <row r="61" spans="4:4" hidden="1" x14ac:dyDescent="0.25">
      <c r="D61" s="99"/>
    </row>
    <row r="62" spans="4:4" hidden="1" x14ac:dyDescent="0.25">
      <c r="D62" s="99"/>
    </row>
    <row r="63" spans="4:4" hidden="1" x14ac:dyDescent="0.25">
      <c r="D63" s="99"/>
    </row>
    <row r="64" spans="4:4" hidden="1" x14ac:dyDescent="0.25">
      <c r="D64" s="99"/>
    </row>
    <row r="65" spans="4:4" hidden="1" x14ac:dyDescent="0.25">
      <c r="D65" s="99"/>
    </row>
    <row r="66" spans="4:4" hidden="1" x14ac:dyDescent="0.25">
      <c r="D66" s="99"/>
    </row>
    <row r="67" spans="4:4" hidden="1" x14ac:dyDescent="0.25">
      <c r="D67" s="99"/>
    </row>
    <row r="68" spans="4:4" hidden="1" x14ac:dyDescent="0.25">
      <c r="D68" s="99"/>
    </row>
    <row r="69" spans="4:4" hidden="1" x14ac:dyDescent="0.25">
      <c r="D69" s="99"/>
    </row>
    <row r="70" spans="4:4" hidden="1" x14ac:dyDescent="0.25">
      <c r="D70" s="99"/>
    </row>
    <row r="71" spans="4:4" hidden="1" x14ac:dyDescent="0.25">
      <c r="D71" s="99"/>
    </row>
    <row r="72" spans="4:4" hidden="1" x14ac:dyDescent="0.25">
      <c r="D72" s="99"/>
    </row>
    <row r="73" spans="4:4" hidden="1" x14ac:dyDescent="0.25">
      <c r="D73" s="99"/>
    </row>
    <row r="74" spans="4:4" hidden="1" x14ac:dyDescent="0.25">
      <c r="D74" s="99"/>
    </row>
    <row r="75" spans="4:4" hidden="1" x14ac:dyDescent="0.25">
      <c r="D75" s="99"/>
    </row>
    <row r="76" spans="4:4" hidden="1" x14ac:dyDescent="0.25">
      <c r="D76" s="99"/>
    </row>
    <row r="77" spans="4:4" hidden="1" x14ac:dyDescent="0.25">
      <c r="D77" s="99"/>
    </row>
    <row r="78" spans="4:4" hidden="1" x14ac:dyDescent="0.25">
      <c r="D78" s="99"/>
    </row>
    <row r="79" spans="4:4" hidden="1" x14ac:dyDescent="0.25">
      <c r="D79" s="99"/>
    </row>
    <row r="80" spans="4:4" hidden="1" x14ac:dyDescent="0.25">
      <c r="D80" s="99"/>
    </row>
    <row r="81" spans="4:4" hidden="1" x14ac:dyDescent="0.25">
      <c r="D81" s="99"/>
    </row>
    <row r="82" spans="4:4" hidden="1" x14ac:dyDescent="0.25">
      <c r="D82" s="99"/>
    </row>
    <row r="83" spans="4:4" hidden="1" x14ac:dyDescent="0.25">
      <c r="D83" s="99"/>
    </row>
    <row r="84" spans="4:4" hidden="1" x14ac:dyDescent="0.25">
      <c r="D84" s="99"/>
    </row>
    <row r="85" spans="4:4" hidden="1" x14ac:dyDescent="0.25">
      <c r="D85" s="99"/>
    </row>
    <row r="86" spans="4:4" hidden="1" x14ac:dyDescent="0.25">
      <c r="D86" s="99"/>
    </row>
    <row r="87" spans="4:4" hidden="1" x14ac:dyDescent="0.25">
      <c r="D87" s="99"/>
    </row>
    <row r="88" spans="4:4" hidden="1" x14ac:dyDescent="0.25">
      <c r="D88" s="99"/>
    </row>
    <row r="89" spans="4:4" hidden="1" x14ac:dyDescent="0.25">
      <c r="D89" s="99"/>
    </row>
    <row r="90" spans="4:4" hidden="1" x14ac:dyDescent="0.25">
      <c r="D90" s="99"/>
    </row>
    <row r="91" spans="4:4" hidden="1" x14ac:dyDescent="0.25">
      <c r="D91" s="99"/>
    </row>
    <row r="92" spans="4:4" hidden="1" x14ac:dyDescent="0.25">
      <c r="D92" s="99"/>
    </row>
    <row r="93" spans="4:4" hidden="1" x14ac:dyDescent="0.25">
      <c r="D93" s="99"/>
    </row>
    <row r="94" spans="4:4" hidden="1" x14ac:dyDescent="0.25">
      <c r="D94" s="99"/>
    </row>
    <row r="95" spans="4:4" hidden="1" x14ac:dyDescent="0.25">
      <c r="D95" s="99"/>
    </row>
    <row r="96" spans="4:4" hidden="1" x14ac:dyDescent="0.25">
      <c r="D96" s="99"/>
    </row>
    <row r="97" spans="4:4" hidden="1" x14ac:dyDescent="0.25">
      <c r="D97" s="99"/>
    </row>
    <row r="98" spans="4:4" hidden="1" x14ac:dyDescent="0.25">
      <c r="D98" s="99"/>
    </row>
    <row r="99" spans="4:4" hidden="1" x14ac:dyDescent="0.25">
      <c r="D99" s="99"/>
    </row>
    <row r="100" spans="4:4" hidden="1" x14ac:dyDescent="0.25">
      <c r="D100" s="99"/>
    </row>
    <row r="101" spans="4:4" hidden="1" x14ac:dyDescent="0.25">
      <c r="D101" s="99"/>
    </row>
    <row r="102" spans="4:4" hidden="1" x14ac:dyDescent="0.25">
      <c r="D102" s="99"/>
    </row>
    <row r="103" spans="4:4" hidden="1" x14ac:dyDescent="0.25">
      <c r="D103" s="99"/>
    </row>
    <row r="104" spans="4:4" hidden="1" x14ac:dyDescent="0.25">
      <c r="D104" s="99"/>
    </row>
    <row r="105" spans="4:4" hidden="1" x14ac:dyDescent="0.25">
      <c r="D105" s="99"/>
    </row>
    <row r="106" spans="4:4" hidden="1" x14ac:dyDescent="0.25">
      <c r="D106" s="99"/>
    </row>
    <row r="107" spans="4:4" hidden="1" x14ac:dyDescent="0.25">
      <c r="D107" s="99"/>
    </row>
    <row r="108" spans="4:4" hidden="1" x14ac:dyDescent="0.25">
      <c r="D108" s="99"/>
    </row>
    <row r="109" spans="4:4" hidden="1" x14ac:dyDescent="0.25">
      <c r="D109" s="99"/>
    </row>
    <row r="110" spans="4:4" hidden="1" x14ac:dyDescent="0.25">
      <c r="D110" s="99"/>
    </row>
    <row r="111" spans="4:4" hidden="1" x14ac:dyDescent="0.25">
      <c r="D111" s="99"/>
    </row>
    <row r="112" spans="4:4" hidden="1" x14ac:dyDescent="0.25">
      <c r="D112" s="99"/>
    </row>
    <row r="113" spans="4:4" hidden="1" x14ac:dyDescent="0.25">
      <c r="D113" s="99"/>
    </row>
    <row r="114" spans="4:4" hidden="1" x14ac:dyDescent="0.25">
      <c r="D114" s="99"/>
    </row>
    <row r="115" spans="4:4" hidden="1" x14ac:dyDescent="0.25">
      <c r="D115" s="99"/>
    </row>
    <row r="116" spans="4:4" hidden="1" x14ac:dyDescent="0.25">
      <c r="D116" s="99"/>
    </row>
    <row r="117" spans="4:4" hidden="1" x14ac:dyDescent="0.25">
      <c r="D117" s="99"/>
    </row>
    <row r="118" spans="4:4" hidden="1" x14ac:dyDescent="0.25">
      <c r="D118" s="99"/>
    </row>
    <row r="119" spans="4:4" hidden="1" x14ac:dyDescent="0.25">
      <c r="D119" s="99"/>
    </row>
    <row r="120" spans="4:4" hidden="1" x14ac:dyDescent="0.25">
      <c r="D120" s="99"/>
    </row>
    <row r="121" spans="4:4" hidden="1" x14ac:dyDescent="0.25">
      <c r="D121" s="99"/>
    </row>
    <row r="122" spans="4:4" hidden="1" x14ac:dyDescent="0.25">
      <c r="D122" s="99"/>
    </row>
    <row r="123" spans="4:4" hidden="1" x14ac:dyDescent="0.25">
      <c r="D123" s="99"/>
    </row>
    <row r="124" spans="4:4" hidden="1" x14ac:dyDescent="0.25">
      <c r="D124" s="99"/>
    </row>
    <row r="125" spans="4:4" hidden="1" x14ac:dyDescent="0.25">
      <c r="D125" s="99"/>
    </row>
    <row r="126" spans="4:4" hidden="1" x14ac:dyDescent="0.25">
      <c r="D126" s="99"/>
    </row>
    <row r="127" spans="4:4" hidden="1" x14ac:dyDescent="0.25">
      <c r="D127" s="99"/>
    </row>
    <row r="128" spans="4:4" hidden="1" x14ac:dyDescent="0.25">
      <c r="D128" s="99"/>
    </row>
    <row r="129" spans="4:4" hidden="1" x14ac:dyDescent="0.25">
      <c r="D129" s="99"/>
    </row>
    <row r="130" spans="4:4" hidden="1" x14ac:dyDescent="0.25">
      <c r="D130" s="99"/>
    </row>
    <row r="131" spans="4:4" hidden="1" x14ac:dyDescent="0.25">
      <c r="D131" s="99"/>
    </row>
    <row r="132" spans="4:4" hidden="1" x14ac:dyDescent="0.25">
      <c r="D132" s="99"/>
    </row>
    <row r="133" spans="4:4" hidden="1" x14ac:dyDescent="0.25">
      <c r="D133" s="99"/>
    </row>
    <row r="134" spans="4:4" hidden="1" x14ac:dyDescent="0.25">
      <c r="D134" s="99"/>
    </row>
  </sheetData>
  <sheetProtection sheet="1" formatCells="0" formatColumns="0" formatRows="0"/>
  <mergeCells count="11">
    <mergeCell ref="AA4:AG4"/>
    <mergeCell ref="O7:Q7"/>
    <mergeCell ref="O8:Q8"/>
    <mergeCell ref="M6:R6"/>
    <mergeCell ref="M5:R5"/>
    <mergeCell ref="O9:Q9"/>
    <mergeCell ref="O10:Q10"/>
    <mergeCell ref="O11:Q11"/>
    <mergeCell ref="O12:Q12"/>
    <mergeCell ref="B1:D2"/>
    <mergeCell ref="E3:R3"/>
  </mergeCells>
  <phoneticPr fontId="11" type="noConversion"/>
  <conditionalFormatting sqref="E13:R23 R7:R12 E5:M12">
    <cfRule type="expression" dxfId="512" priority="36" stopIfTrue="1">
      <formula>AA5=6</formula>
    </cfRule>
    <cfRule type="expression" dxfId="511" priority="37" stopIfTrue="1">
      <formula>AA5=5</formula>
    </cfRule>
    <cfRule type="expression" dxfId="510" priority="38" stopIfTrue="1">
      <formula>AA5=4</formula>
    </cfRule>
    <cfRule type="expression" dxfId="509" priority="39" stopIfTrue="1">
      <formula>AA5=3</formula>
    </cfRule>
    <cfRule type="expression" dxfId="508" priority="40" stopIfTrue="1">
      <formula>AA5=2</formula>
    </cfRule>
    <cfRule type="expression" dxfId="507" priority="41" stopIfTrue="1">
      <formula>AA5=1</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4F81-83E4-4F43-9F4F-5C77BE8CE15E}">
  <sheetPr codeName="Sheet4"/>
  <dimension ref="A1:Z66"/>
  <sheetViews>
    <sheetView topLeftCell="I1" zoomScaleNormal="100" workbookViewId="0">
      <pane ySplit="5" topLeftCell="A7" activePane="bottomLeft" state="frozen"/>
      <selection activeCell="B1" sqref="B1"/>
      <selection pane="bottomLeft" activeCell="Q8" sqref="Q8:Q14"/>
    </sheetView>
  </sheetViews>
  <sheetFormatPr defaultColWidth="0" defaultRowHeight="15" zeroHeight="1" outlineLevelRow="1" x14ac:dyDescent="0.25"/>
  <cols>
    <col min="1" max="1" width="5" style="28" hidden="1" customWidth="1"/>
    <col min="2" max="4" width="39.42578125" style="27" customWidth="1"/>
    <col min="5" max="5" width="20" style="98" customWidth="1"/>
    <col min="6" max="6" width="5.7109375" style="25" hidden="1" customWidth="1"/>
    <col min="7" max="7" width="35.42578125" style="98" customWidth="1"/>
    <col min="8" max="8" width="25.7109375" style="27" customWidth="1"/>
    <col min="9" max="10" width="25.7109375" style="98" customWidth="1"/>
    <col min="11" max="11" width="29.140625" style="27" customWidth="1"/>
    <col min="12" max="12" width="15.7109375" style="116" customWidth="1"/>
    <col min="13" max="13" width="16.42578125" style="116" customWidth="1"/>
    <col min="14" max="14" width="9.7109375" style="116" customWidth="1"/>
    <col min="15" max="15" width="11.7109375" style="116" customWidth="1"/>
    <col min="16" max="16" width="11.42578125" style="116" customWidth="1"/>
    <col min="17" max="17" width="16.42578125" style="236" customWidth="1"/>
    <col min="18" max="18" width="33.28515625" style="116" customWidth="1"/>
    <col min="19" max="19" width="27.28515625" style="116" customWidth="1"/>
    <col min="20" max="20" width="34.28515625" style="116" customWidth="1"/>
    <col min="21" max="26" width="0" style="116" hidden="1" customWidth="1"/>
    <col min="27" max="16384" width="8.85546875" style="15" hidden="1"/>
  </cols>
  <sheetData>
    <row r="1" spans="1:26" ht="26.45" customHeight="1" thickBot="1" x14ac:dyDescent="0.3">
      <c r="A1" s="320" t="s">
        <v>317</v>
      </c>
      <c r="B1" s="320"/>
      <c r="C1" s="320"/>
      <c r="D1" s="320"/>
      <c r="E1" s="320"/>
      <c r="F1" s="320"/>
      <c r="G1" s="320"/>
      <c r="H1" s="320"/>
      <c r="I1" s="320"/>
      <c r="J1" s="320"/>
      <c r="K1" s="320"/>
      <c r="L1" s="320"/>
      <c r="M1" s="320"/>
      <c r="N1" s="320"/>
      <c r="O1" s="320"/>
      <c r="P1" s="320"/>
      <c r="Q1" s="320"/>
      <c r="R1" s="320"/>
      <c r="S1" s="320"/>
      <c r="T1" s="320"/>
    </row>
    <row r="2" spans="1:26" ht="23.25" x14ac:dyDescent="0.25">
      <c r="A2" s="333" t="s">
        <v>318</v>
      </c>
      <c r="B2" s="334"/>
      <c r="C2" s="334"/>
      <c r="D2" s="334"/>
      <c r="E2" s="335"/>
      <c r="F2" s="343" t="s">
        <v>319</v>
      </c>
      <c r="G2" s="343"/>
      <c r="H2" s="343"/>
      <c r="I2" s="343"/>
      <c r="J2" s="343"/>
      <c r="K2" s="343"/>
      <c r="L2" s="328" t="s">
        <v>320</v>
      </c>
      <c r="M2" s="329"/>
      <c r="N2" s="329"/>
      <c r="O2" s="329"/>
      <c r="P2" s="329"/>
      <c r="Q2" s="329"/>
      <c r="R2" s="329"/>
      <c r="S2" s="329"/>
      <c r="T2" s="330"/>
    </row>
    <row r="3" spans="1:26" s="27" customFormat="1" ht="53.25" customHeight="1" thickBot="1" x14ac:dyDescent="0.3">
      <c r="A3" s="47"/>
      <c r="B3" s="339" t="s">
        <v>321</v>
      </c>
      <c r="C3" s="339"/>
      <c r="D3" s="339"/>
      <c r="E3" s="340"/>
      <c r="F3" s="48"/>
      <c r="G3" s="339" t="s">
        <v>322</v>
      </c>
      <c r="H3" s="344"/>
      <c r="I3" s="339" t="s">
        <v>323</v>
      </c>
      <c r="J3" s="339"/>
      <c r="K3" s="344"/>
      <c r="L3" s="336"/>
      <c r="M3" s="337"/>
      <c r="N3" s="337"/>
      <c r="O3" s="337"/>
      <c r="P3" s="337"/>
      <c r="Q3" s="337"/>
      <c r="R3" s="337"/>
      <c r="S3" s="337"/>
      <c r="T3" s="338"/>
      <c r="U3" s="116"/>
      <c r="V3" s="116"/>
      <c r="W3" s="116"/>
      <c r="X3" s="116"/>
      <c r="Y3" s="116"/>
      <c r="Z3" s="116"/>
    </row>
    <row r="4" spans="1:26" ht="16.350000000000001" customHeight="1" x14ac:dyDescent="0.25">
      <c r="A4" s="50"/>
      <c r="B4" s="341" t="s">
        <v>324</v>
      </c>
      <c r="C4" s="324" t="s">
        <v>325</v>
      </c>
      <c r="D4" s="202" t="s">
        <v>326</v>
      </c>
      <c r="E4" s="324" t="s">
        <v>327</v>
      </c>
      <c r="F4" s="29"/>
      <c r="G4" s="324" t="s">
        <v>328</v>
      </c>
      <c r="H4" s="345" t="s">
        <v>329</v>
      </c>
      <c r="I4" s="324" t="s">
        <v>330</v>
      </c>
      <c r="J4" s="324" t="s">
        <v>331</v>
      </c>
      <c r="K4" s="345" t="s">
        <v>332</v>
      </c>
      <c r="L4" s="117" t="s">
        <v>333</v>
      </c>
      <c r="M4" s="118"/>
      <c r="N4" s="119" t="s">
        <v>334</v>
      </c>
      <c r="O4" s="119"/>
      <c r="P4" s="119"/>
      <c r="Q4" s="232" t="s">
        <v>335</v>
      </c>
      <c r="R4" s="119" t="s">
        <v>336</v>
      </c>
      <c r="S4" s="121"/>
      <c r="T4" s="122"/>
    </row>
    <row r="5" spans="1:26" ht="53.25" customHeight="1" x14ac:dyDescent="0.25">
      <c r="A5" s="49"/>
      <c r="B5" s="342"/>
      <c r="C5" s="325"/>
      <c r="D5" s="203" t="s">
        <v>337</v>
      </c>
      <c r="E5" s="325"/>
      <c r="F5" s="29"/>
      <c r="G5" s="325"/>
      <c r="H5" s="346"/>
      <c r="I5" s="325"/>
      <c r="J5" s="325"/>
      <c r="K5" s="346"/>
      <c r="L5" s="123" t="s">
        <v>338</v>
      </c>
      <c r="M5" s="124" t="s">
        <v>339</v>
      </c>
      <c r="N5" s="121" t="s">
        <v>340</v>
      </c>
      <c r="O5" s="121" t="s">
        <v>341</v>
      </c>
      <c r="P5" s="121" t="s">
        <v>342</v>
      </c>
      <c r="Q5" s="233" t="s">
        <v>343</v>
      </c>
      <c r="R5" s="121" t="s">
        <v>344</v>
      </c>
      <c r="S5" s="121" t="s">
        <v>345</v>
      </c>
      <c r="T5" s="122" t="s">
        <v>346</v>
      </c>
    </row>
    <row r="6" spans="1:26" ht="24.75" hidden="1" customHeight="1" x14ac:dyDescent="0.25">
      <c r="A6" s="192"/>
      <c r="B6" s="209"/>
      <c r="C6" s="209"/>
      <c r="D6" s="191"/>
      <c r="E6" s="206"/>
      <c r="F6" s="30"/>
      <c r="G6" s="191"/>
      <c r="H6" s="8"/>
      <c r="I6" s="191"/>
      <c r="J6" s="191"/>
      <c r="K6" s="209"/>
      <c r="L6" s="194"/>
      <c r="M6" s="195"/>
      <c r="N6" s="195"/>
      <c r="O6" s="195"/>
      <c r="P6" s="195"/>
      <c r="Q6" s="234"/>
      <c r="R6" s="195"/>
      <c r="S6" s="195"/>
      <c r="T6" s="210"/>
    </row>
    <row r="7" spans="1:26" s="360" customFormat="1" ht="21.6" customHeight="1" x14ac:dyDescent="0.25">
      <c r="A7" s="26"/>
      <c r="B7" s="359" t="s">
        <v>347</v>
      </c>
    </row>
    <row r="8" spans="1:26" s="16" customFormat="1" ht="64.349999999999994" customHeight="1" x14ac:dyDescent="0.25">
      <c r="A8" s="192" t="s">
        <v>51</v>
      </c>
      <c r="B8" s="363" t="s">
        <v>348</v>
      </c>
      <c r="C8" s="322" t="s">
        <v>349</v>
      </c>
      <c r="D8" s="322" t="s">
        <v>350</v>
      </c>
      <c r="E8" s="352" t="s">
        <v>351</v>
      </c>
      <c r="F8" s="193" t="s">
        <v>240</v>
      </c>
      <c r="G8" s="191" t="s">
        <v>352</v>
      </c>
      <c r="H8" s="31" t="s">
        <v>353</v>
      </c>
      <c r="I8" s="347" t="s">
        <v>289</v>
      </c>
      <c r="J8" s="350" t="s">
        <v>354</v>
      </c>
      <c r="K8" s="322" t="s">
        <v>355</v>
      </c>
      <c r="L8" s="332"/>
      <c r="M8" s="326"/>
      <c r="N8" s="326"/>
      <c r="O8" s="326"/>
      <c r="P8" s="326"/>
      <c r="Q8" s="321" t="s">
        <v>1233</v>
      </c>
      <c r="R8" s="326"/>
      <c r="S8" s="326"/>
      <c r="T8" s="126" t="s">
        <v>356</v>
      </c>
      <c r="U8" s="127"/>
      <c r="V8" s="127"/>
      <c r="W8" s="127"/>
      <c r="X8" s="127"/>
      <c r="Y8" s="127"/>
      <c r="Z8" s="127"/>
    </row>
    <row r="9" spans="1:26" s="16" customFormat="1" ht="47.85" customHeight="1" x14ac:dyDescent="0.25">
      <c r="A9" s="192" t="s">
        <v>51</v>
      </c>
      <c r="B9" s="363"/>
      <c r="C9" s="322"/>
      <c r="D9" s="322"/>
      <c r="E9" s="352"/>
      <c r="F9" s="193" t="s">
        <v>242</v>
      </c>
      <c r="G9" s="191" t="s">
        <v>357</v>
      </c>
      <c r="H9" s="31" t="s">
        <v>358</v>
      </c>
      <c r="I9" s="347"/>
      <c r="J9" s="350"/>
      <c r="K9" s="322"/>
      <c r="L9" s="332"/>
      <c r="M9" s="326"/>
      <c r="N9" s="326"/>
      <c r="O9" s="326"/>
      <c r="P9" s="326"/>
      <c r="Q9" s="321"/>
      <c r="R9" s="326"/>
      <c r="S9" s="326"/>
      <c r="T9" s="210"/>
      <c r="U9" s="127"/>
      <c r="V9" s="127"/>
      <c r="W9" s="127"/>
      <c r="X9" s="127"/>
      <c r="Y9" s="127"/>
      <c r="Z9" s="127"/>
    </row>
    <row r="10" spans="1:26" ht="59.45" customHeight="1" x14ac:dyDescent="0.25">
      <c r="A10" s="192" t="s">
        <v>51</v>
      </c>
      <c r="B10" s="363"/>
      <c r="C10" s="322"/>
      <c r="D10" s="322"/>
      <c r="E10" s="352"/>
      <c r="F10" s="193" t="s">
        <v>245</v>
      </c>
      <c r="G10" s="191" t="s">
        <v>359</v>
      </c>
      <c r="H10" s="31" t="s">
        <v>360</v>
      </c>
      <c r="I10" s="347"/>
      <c r="J10" s="350"/>
      <c r="K10" s="322"/>
      <c r="L10" s="332"/>
      <c r="M10" s="326"/>
      <c r="N10" s="326"/>
      <c r="O10" s="326"/>
      <c r="P10" s="326"/>
      <c r="Q10" s="321"/>
      <c r="R10" s="326"/>
      <c r="S10" s="326"/>
      <c r="T10" s="331"/>
    </row>
    <row r="11" spans="1:26" ht="29.45" customHeight="1" x14ac:dyDescent="0.25">
      <c r="A11" s="192" t="s">
        <v>51</v>
      </c>
      <c r="B11" s="363"/>
      <c r="C11" s="322"/>
      <c r="D11" s="322"/>
      <c r="E11" s="352"/>
      <c r="F11" s="193" t="s">
        <v>251</v>
      </c>
      <c r="G11" s="191" t="s">
        <v>361</v>
      </c>
      <c r="H11" s="215" t="s">
        <v>362</v>
      </c>
      <c r="I11" s="347"/>
      <c r="J11" s="350"/>
      <c r="K11" s="322"/>
      <c r="L11" s="332"/>
      <c r="M11" s="326"/>
      <c r="N11" s="326"/>
      <c r="O11" s="326"/>
      <c r="P11" s="326"/>
      <c r="Q11" s="321"/>
      <c r="R11" s="326"/>
      <c r="S11" s="326"/>
      <c r="T11" s="331"/>
    </row>
    <row r="12" spans="1:26" s="24" customFormat="1" ht="29.45" customHeight="1" x14ac:dyDescent="0.25">
      <c r="A12" s="192" t="s">
        <v>51</v>
      </c>
      <c r="B12" s="363"/>
      <c r="C12" s="322"/>
      <c r="D12" s="322"/>
      <c r="E12" s="352"/>
      <c r="F12" s="193" t="s">
        <v>252</v>
      </c>
      <c r="G12" s="191" t="s">
        <v>363</v>
      </c>
      <c r="H12" s="215" t="s">
        <v>364</v>
      </c>
      <c r="I12" s="347"/>
      <c r="J12" s="350"/>
      <c r="K12" s="322"/>
      <c r="L12" s="332"/>
      <c r="M12" s="326"/>
      <c r="N12" s="326"/>
      <c r="O12" s="326"/>
      <c r="P12" s="326"/>
      <c r="Q12" s="321"/>
      <c r="R12" s="326"/>
      <c r="S12" s="326"/>
      <c r="T12" s="331"/>
      <c r="U12" s="116"/>
      <c r="V12" s="116"/>
      <c r="W12" s="116"/>
      <c r="X12" s="116"/>
      <c r="Y12" s="116"/>
      <c r="Z12" s="116"/>
    </row>
    <row r="13" spans="1:26" ht="45" customHeight="1" x14ac:dyDescent="0.25">
      <c r="A13" s="192" t="s">
        <v>51</v>
      </c>
      <c r="B13" s="363"/>
      <c r="C13" s="322"/>
      <c r="D13" s="322"/>
      <c r="E13" s="352"/>
      <c r="F13" s="193" t="s">
        <v>267</v>
      </c>
      <c r="G13" s="191" t="s">
        <v>365</v>
      </c>
      <c r="H13" s="215" t="s">
        <v>366</v>
      </c>
      <c r="I13" s="347"/>
      <c r="J13" s="350"/>
      <c r="K13" s="322"/>
      <c r="L13" s="332"/>
      <c r="M13" s="326"/>
      <c r="N13" s="326"/>
      <c r="O13" s="326"/>
      <c r="P13" s="326"/>
      <c r="Q13" s="321"/>
      <c r="R13" s="326"/>
      <c r="S13" s="326"/>
      <c r="T13" s="331"/>
    </row>
    <row r="14" spans="1:26" s="24" customFormat="1" ht="71.45" customHeight="1" x14ac:dyDescent="0.25">
      <c r="A14" s="192" t="s">
        <v>51</v>
      </c>
      <c r="B14" s="363"/>
      <c r="C14" s="322"/>
      <c r="D14" s="322"/>
      <c r="E14" s="352"/>
      <c r="F14" s="193" t="s">
        <v>272</v>
      </c>
      <c r="G14" s="191" t="s">
        <v>367</v>
      </c>
      <c r="H14" s="215" t="s">
        <v>368</v>
      </c>
      <c r="I14" s="347"/>
      <c r="J14" s="350"/>
      <c r="K14" s="322"/>
      <c r="L14" s="332"/>
      <c r="M14" s="326"/>
      <c r="N14" s="326"/>
      <c r="O14" s="326"/>
      <c r="P14" s="326"/>
      <c r="Q14" s="321"/>
      <c r="R14" s="326"/>
      <c r="S14" s="326"/>
      <c r="T14" s="210"/>
      <c r="U14" s="116"/>
      <c r="V14" s="116"/>
      <c r="W14" s="116"/>
      <c r="X14" s="116"/>
      <c r="Y14" s="116"/>
      <c r="Z14" s="116"/>
    </row>
    <row r="15" spans="1:26" ht="75" x14ac:dyDescent="0.25">
      <c r="A15" s="192" t="s">
        <v>52</v>
      </c>
      <c r="B15" s="188" t="s">
        <v>369</v>
      </c>
      <c r="C15" s="191" t="s">
        <v>370</v>
      </c>
      <c r="D15" s="191" t="s">
        <v>371</v>
      </c>
      <c r="E15" s="190" t="s">
        <v>372</v>
      </c>
      <c r="F15" s="193" t="s">
        <v>253</v>
      </c>
      <c r="G15" s="191" t="s">
        <v>373</v>
      </c>
      <c r="H15" s="215" t="s">
        <v>374</v>
      </c>
      <c r="I15" s="217" t="s">
        <v>375</v>
      </c>
      <c r="J15" s="208"/>
      <c r="K15" s="191"/>
      <c r="L15" s="211"/>
      <c r="M15" s="195"/>
      <c r="N15" s="195"/>
      <c r="O15" s="195"/>
      <c r="P15" s="195"/>
      <c r="Q15" s="224" t="s">
        <v>23</v>
      </c>
      <c r="R15" s="195"/>
      <c r="S15" s="195"/>
      <c r="T15" s="210"/>
    </row>
    <row r="16" spans="1:26" ht="50.45" customHeight="1" x14ac:dyDescent="0.25">
      <c r="A16" s="192" t="s">
        <v>53</v>
      </c>
      <c r="B16" s="363" t="s">
        <v>376</v>
      </c>
      <c r="C16" s="322" t="s">
        <v>377</v>
      </c>
      <c r="D16" s="322" t="s">
        <v>378</v>
      </c>
      <c r="E16" s="352" t="s">
        <v>379</v>
      </c>
      <c r="F16" s="193" t="s">
        <v>181</v>
      </c>
      <c r="G16" s="191" t="s">
        <v>380</v>
      </c>
      <c r="H16" s="215" t="s">
        <v>381</v>
      </c>
      <c r="I16" s="348" t="s">
        <v>289</v>
      </c>
      <c r="J16" s="350" t="s">
        <v>382</v>
      </c>
      <c r="K16" s="215" t="s">
        <v>383</v>
      </c>
      <c r="L16" s="362"/>
      <c r="M16" s="327"/>
      <c r="N16" s="327"/>
      <c r="O16" s="327"/>
      <c r="P16" s="327"/>
      <c r="Q16" s="321" t="s">
        <v>1232</v>
      </c>
      <c r="R16" s="327"/>
      <c r="S16" s="327"/>
      <c r="T16" s="210"/>
    </row>
    <row r="17" spans="1:26" ht="106.35" customHeight="1" x14ac:dyDescent="0.25">
      <c r="A17" s="192" t="s">
        <v>53</v>
      </c>
      <c r="B17" s="363"/>
      <c r="C17" s="322"/>
      <c r="D17" s="322"/>
      <c r="E17" s="352"/>
      <c r="F17" s="193" t="s">
        <v>182</v>
      </c>
      <c r="G17" s="191" t="s">
        <v>384</v>
      </c>
      <c r="H17" s="215" t="s">
        <v>385</v>
      </c>
      <c r="I17" s="348"/>
      <c r="J17" s="351"/>
      <c r="K17" s="322" t="s">
        <v>386</v>
      </c>
      <c r="L17" s="362"/>
      <c r="M17" s="327"/>
      <c r="N17" s="327"/>
      <c r="O17" s="327"/>
      <c r="P17" s="327"/>
      <c r="Q17" s="321"/>
      <c r="R17" s="327"/>
      <c r="S17" s="327"/>
      <c r="T17" s="210"/>
    </row>
    <row r="18" spans="1:26" ht="75" x14ac:dyDescent="0.25">
      <c r="A18" s="192" t="s">
        <v>53</v>
      </c>
      <c r="B18" s="363"/>
      <c r="C18" s="322"/>
      <c r="D18" s="322"/>
      <c r="E18" s="352"/>
      <c r="F18" s="193" t="s">
        <v>183</v>
      </c>
      <c r="G18" s="191" t="s">
        <v>387</v>
      </c>
      <c r="H18" s="215" t="s">
        <v>388</v>
      </c>
      <c r="I18" s="348"/>
      <c r="J18" s="351"/>
      <c r="K18" s="322"/>
      <c r="L18" s="362"/>
      <c r="M18" s="327"/>
      <c r="N18" s="327"/>
      <c r="O18" s="327"/>
      <c r="P18" s="327"/>
      <c r="Q18" s="321"/>
      <c r="R18" s="327"/>
      <c r="S18" s="327"/>
      <c r="T18" s="210"/>
    </row>
    <row r="19" spans="1:26" ht="72.75" customHeight="1" x14ac:dyDescent="0.25">
      <c r="A19" s="192" t="s">
        <v>53</v>
      </c>
      <c r="B19" s="363"/>
      <c r="C19" s="322"/>
      <c r="D19" s="322"/>
      <c r="E19" s="352"/>
      <c r="F19" s="193" t="s">
        <v>184</v>
      </c>
      <c r="G19" s="191" t="s">
        <v>389</v>
      </c>
      <c r="H19" s="215" t="s">
        <v>390</v>
      </c>
      <c r="I19" s="348"/>
      <c r="J19" s="351"/>
      <c r="K19" s="322"/>
      <c r="L19" s="362"/>
      <c r="M19" s="327"/>
      <c r="N19" s="327"/>
      <c r="O19" s="327"/>
      <c r="P19" s="327"/>
      <c r="Q19" s="321"/>
      <c r="R19" s="327"/>
      <c r="S19" s="327"/>
      <c r="T19" s="210"/>
    </row>
    <row r="20" spans="1:26" ht="177.6" customHeight="1" x14ac:dyDescent="0.25">
      <c r="A20" s="192" t="s">
        <v>54</v>
      </c>
      <c r="B20" s="188" t="s">
        <v>391</v>
      </c>
      <c r="C20" s="191" t="s">
        <v>392</v>
      </c>
      <c r="D20" s="191" t="s">
        <v>393</v>
      </c>
      <c r="E20" s="199" t="s">
        <v>394</v>
      </c>
      <c r="F20" s="32"/>
      <c r="G20" s="191" t="s">
        <v>395</v>
      </c>
      <c r="H20" s="191" t="s">
        <v>395</v>
      </c>
      <c r="I20" s="218" t="s">
        <v>286</v>
      </c>
      <c r="J20" s="191"/>
      <c r="K20" s="214" t="s">
        <v>396</v>
      </c>
      <c r="M20" s="195"/>
      <c r="N20" s="195"/>
      <c r="O20" s="195"/>
      <c r="P20" s="195"/>
      <c r="Q20" s="224" t="s">
        <v>23</v>
      </c>
      <c r="R20" s="195"/>
      <c r="S20" s="195"/>
      <c r="T20" s="210"/>
    </row>
    <row r="21" spans="1:26" ht="47.45" customHeight="1" outlineLevel="1" x14ac:dyDescent="0.25">
      <c r="A21" s="192" t="s">
        <v>55</v>
      </c>
      <c r="B21" s="372" t="s">
        <v>397</v>
      </c>
      <c r="C21" s="353" t="s">
        <v>398</v>
      </c>
      <c r="D21" s="353" t="s">
        <v>399</v>
      </c>
      <c r="E21" s="365" t="s">
        <v>400</v>
      </c>
      <c r="F21" s="32" t="s">
        <v>208</v>
      </c>
      <c r="G21" s="191" t="s">
        <v>401</v>
      </c>
      <c r="H21" s="215" t="s">
        <v>402</v>
      </c>
      <c r="I21" s="366" t="s">
        <v>287</v>
      </c>
      <c r="J21" s="367" t="s">
        <v>403</v>
      </c>
      <c r="K21" s="361"/>
      <c r="L21" s="354"/>
      <c r="M21" s="327"/>
      <c r="N21" s="327"/>
      <c r="O21" s="327"/>
      <c r="P21" s="327"/>
      <c r="Q21" s="321" t="s">
        <v>21</v>
      </c>
      <c r="R21" s="327"/>
      <c r="S21" s="327"/>
      <c r="T21" s="210"/>
    </row>
    <row r="22" spans="1:26" ht="74.45" customHeight="1" outlineLevel="1" x14ac:dyDescent="0.25">
      <c r="A22" s="192" t="s">
        <v>55</v>
      </c>
      <c r="B22" s="372"/>
      <c r="C22" s="353"/>
      <c r="D22" s="353"/>
      <c r="E22" s="365"/>
      <c r="F22" s="32" t="s">
        <v>252</v>
      </c>
      <c r="G22" s="191" t="s">
        <v>363</v>
      </c>
      <c r="H22" s="215" t="s">
        <v>364</v>
      </c>
      <c r="I22" s="366"/>
      <c r="J22" s="368"/>
      <c r="K22" s="361"/>
      <c r="L22" s="354"/>
      <c r="M22" s="327"/>
      <c r="N22" s="327"/>
      <c r="O22" s="327"/>
      <c r="P22" s="327"/>
      <c r="Q22" s="321"/>
      <c r="R22" s="327"/>
      <c r="S22" s="327"/>
      <c r="T22" s="210"/>
    </row>
    <row r="23" spans="1:26" ht="148.35" customHeight="1" outlineLevel="1" x14ac:dyDescent="0.25">
      <c r="A23" s="192" t="s">
        <v>56</v>
      </c>
      <c r="B23" s="189" t="s">
        <v>404</v>
      </c>
      <c r="C23" s="198" t="s">
        <v>405</v>
      </c>
      <c r="D23" s="198" t="s">
        <v>406</v>
      </c>
      <c r="E23" s="199" t="s">
        <v>407</v>
      </c>
      <c r="F23" s="32"/>
      <c r="G23" s="191" t="s">
        <v>395</v>
      </c>
      <c r="H23" s="191" t="s">
        <v>395</v>
      </c>
      <c r="I23" s="33" t="s">
        <v>286</v>
      </c>
      <c r="J23" s="191"/>
      <c r="K23" s="191" t="s">
        <v>408</v>
      </c>
      <c r="L23" s="194"/>
      <c r="M23" s="195"/>
      <c r="N23" s="195"/>
      <c r="O23" s="195"/>
      <c r="P23" s="195"/>
      <c r="Q23" s="224" t="s">
        <v>20</v>
      </c>
      <c r="R23" s="195"/>
      <c r="S23" s="195"/>
      <c r="T23" s="210"/>
    </row>
    <row r="24" spans="1:26" ht="101.45" customHeight="1" outlineLevel="1" x14ac:dyDescent="0.25">
      <c r="A24" s="192" t="s">
        <v>57</v>
      </c>
      <c r="B24" s="189" t="s">
        <v>409</v>
      </c>
      <c r="C24" s="198" t="s">
        <v>410</v>
      </c>
      <c r="D24" s="198" t="s">
        <v>411</v>
      </c>
      <c r="E24" s="190" t="s">
        <v>412</v>
      </c>
      <c r="F24" s="193"/>
      <c r="G24" s="191" t="s">
        <v>395</v>
      </c>
      <c r="H24" s="191" t="s">
        <v>395</v>
      </c>
      <c r="I24" s="33" t="s">
        <v>286</v>
      </c>
      <c r="J24" s="191"/>
      <c r="K24" s="209"/>
      <c r="L24" s="194"/>
      <c r="M24" s="195"/>
      <c r="N24" s="195"/>
      <c r="O24" s="195"/>
      <c r="P24" s="195"/>
      <c r="Q24" s="224" t="s">
        <v>23</v>
      </c>
      <c r="R24" s="195"/>
      <c r="S24" s="195"/>
      <c r="T24" s="210"/>
    </row>
    <row r="25" spans="1:26" s="360" customFormat="1" ht="21" x14ac:dyDescent="0.25">
      <c r="A25" s="26"/>
      <c r="B25" s="359" t="s">
        <v>413</v>
      </c>
    </row>
    <row r="26" spans="1:26" ht="102.6" customHeight="1" x14ac:dyDescent="0.25">
      <c r="A26" s="192" t="s">
        <v>58</v>
      </c>
      <c r="B26" s="363" t="s">
        <v>414</v>
      </c>
      <c r="C26" s="322" t="s">
        <v>415</v>
      </c>
      <c r="D26" s="322" t="s">
        <v>416</v>
      </c>
      <c r="E26" s="352" t="s">
        <v>417</v>
      </c>
      <c r="F26" s="193" t="s">
        <v>254</v>
      </c>
      <c r="G26" s="191" t="s">
        <v>418</v>
      </c>
      <c r="H26" s="215" t="s">
        <v>419</v>
      </c>
      <c r="I26" s="349" t="s">
        <v>287</v>
      </c>
      <c r="J26" s="322" t="s">
        <v>420</v>
      </c>
      <c r="K26" s="322" t="s">
        <v>421</v>
      </c>
      <c r="L26" s="354"/>
      <c r="M26" s="327"/>
      <c r="N26" s="327"/>
      <c r="O26" s="327"/>
      <c r="P26" s="327"/>
      <c r="Q26" s="321" t="s">
        <v>20</v>
      </c>
      <c r="R26" s="327"/>
      <c r="S26" s="327"/>
      <c r="T26" s="210"/>
    </row>
    <row r="27" spans="1:26" ht="219" customHeight="1" x14ac:dyDescent="0.25">
      <c r="A27" s="192" t="s">
        <v>58</v>
      </c>
      <c r="B27" s="363"/>
      <c r="C27" s="322"/>
      <c r="D27" s="322"/>
      <c r="E27" s="352"/>
      <c r="F27" s="193" t="s">
        <v>261</v>
      </c>
      <c r="G27" s="191" t="s">
        <v>422</v>
      </c>
      <c r="H27" s="215" t="s">
        <v>423</v>
      </c>
      <c r="I27" s="349"/>
      <c r="J27" s="322"/>
      <c r="K27" s="322"/>
      <c r="L27" s="354"/>
      <c r="M27" s="327"/>
      <c r="N27" s="327"/>
      <c r="O27" s="327"/>
      <c r="P27" s="327"/>
      <c r="Q27" s="321"/>
      <c r="R27" s="327"/>
      <c r="S27" s="327"/>
      <c r="T27" s="210"/>
    </row>
    <row r="28" spans="1:26" ht="48" customHeight="1" x14ac:dyDescent="0.25">
      <c r="A28" s="192" t="s">
        <v>59</v>
      </c>
      <c r="B28" s="363" t="s">
        <v>424</v>
      </c>
      <c r="C28" s="322" t="s">
        <v>425</v>
      </c>
      <c r="D28" s="322" t="s">
        <v>426</v>
      </c>
      <c r="E28" s="352" t="s">
        <v>427</v>
      </c>
      <c r="F28" s="193" t="s">
        <v>273</v>
      </c>
      <c r="G28" s="191" t="s">
        <v>428</v>
      </c>
      <c r="H28" s="215" t="s">
        <v>429</v>
      </c>
      <c r="I28" s="322" t="s">
        <v>289</v>
      </c>
      <c r="J28" s="322" t="s">
        <v>430</v>
      </c>
      <c r="K28" s="355" t="s">
        <v>431</v>
      </c>
      <c r="L28" s="354"/>
      <c r="M28" s="327"/>
      <c r="N28" s="327"/>
      <c r="O28" s="327"/>
      <c r="P28" s="327"/>
      <c r="Q28" s="321" t="s">
        <v>22</v>
      </c>
      <c r="R28" s="327"/>
      <c r="S28" s="327"/>
      <c r="T28" s="210"/>
    </row>
    <row r="29" spans="1:26" s="24" customFormat="1" ht="47.45" customHeight="1" x14ac:dyDescent="0.25">
      <c r="A29" s="192" t="s">
        <v>59</v>
      </c>
      <c r="B29" s="363"/>
      <c r="C29" s="322"/>
      <c r="D29" s="322"/>
      <c r="E29" s="352"/>
      <c r="F29" s="193" t="s">
        <v>279</v>
      </c>
      <c r="G29" s="191" t="s">
        <v>432</v>
      </c>
      <c r="H29" s="215" t="s">
        <v>433</v>
      </c>
      <c r="I29" s="322"/>
      <c r="J29" s="322"/>
      <c r="K29" s="356"/>
      <c r="L29" s="354"/>
      <c r="M29" s="327"/>
      <c r="N29" s="327"/>
      <c r="O29" s="327"/>
      <c r="P29" s="327"/>
      <c r="Q29" s="321"/>
      <c r="R29" s="327"/>
      <c r="S29" s="327"/>
      <c r="T29" s="210"/>
      <c r="U29" s="116"/>
      <c r="V29" s="116"/>
      <c r="W29" s="116"/>
      <c r="X29" s="116"/>
      <c r="Y29" s="116"/>
      <c r="Z29" s="116"/>
    </row>
    <row r="30" spans="1:26" s="24" customFormat="1" ht="49.35" customHeight="1" x14ac:dyDescent="0.25">
      <c r="A30" s="192" t="s">
        <v>59</v>
      </c>
      <c r="B30" s="363"/>
      <c r="C30" s="322"/>
      <c r="D30" s="322"/>
      <c r="E30" s="352"/>
      <c r="F30" s="193" t="s">
        <v>280</v>
      </c>
      <c r="G30" s="191" t="s">
        <v>434</v>
      </c>
      <c r="H30" s="215" t="s">
        <v>435</v>
      </c>
      <c r="I30" s="322"/>
      <c r="J30" s="322"/>
      <c r="K30" s="356"/>
      <c r="L30" s="354"/>
      <c r="M30" s="327"/>
      <c r="N30" s="327"/>
      <c r="O30" s="327"/>
      <c r="P30" s="327"/>
      <c r="Q30" s="321"/>
      <c r="R30" s="327"/>
      <c r="S30" s="327"/>
      <c r="T30" s="210"/>
      <c r="U30" s="116"/>
      <c r="V30" s="116"/>
      <c r="W30" s="116"/>
      <c r="X30" s="116"/>
      <c r="Y30" s="116"/>
      <c r="Z30" s="116"/>
    </row>
    <row r="31" spans="1:26" ht="45" x14ac:dyDescent="0.25">
      <c r="A31" s="192" t="s">
        <v>59</v>
      </c>
      <c r="B31" s="363"/>
      <c r="C31" s="322"/>
      <c r="D31" s="322"/>
      <c r="E31" s="352"/>
      <c r="F31" s="193" t="s">
        <v>283</v>
      </c>
      <c r="G31" s="191" t="s">
        <v>436</v>
      </c>
      <c r="H31" s="215" t="s">
        <v>437</v>
      </c>
      <c r="I31" s="322"/>
      <c r="J31" s="322"/>
      <c r="K31" s="356"/>
      <c r="L31" s="354"/>
      <c r="M31" s="327"/>
      <c r="N31" s="327"/>
      <c r="O31" s="327"/>
      <c r="P31" s="327"/>
      <c r="Q31" s="321"/>
      <c r="R31" s="327"/>
      <c r="S31" s="327"/>
      <c r="T31" s="210"/>
    </row>
    <row r="32" spans="1:26" s="24" customFormat="1" ht="45" x14ac:dyDescent="0.25">
      <c r="A32" s="192" t="s">
        <v>59</v>
      </c>
      <c r="B32" s="363"/>
      <c r="C32" s="322"/>
      <c r="D32" s="322"/>
      <c r="E32" s="352"/>
      <c r="F32" s="193" t="s">
        <v>284</v>
      </c>
      <c r="G32" s="191" t="s">
        <v>438</v>
      </c>
      <c r="H32" s="215" t="s">
        <v>439</v>
      </c>
      <c r="I32" s="322"/>
      <c r="J32" s="322"/>
      <c r="K32" s="356"/>
      <c r="L32" s="354"/>
      <c r="M32" s="327"/>
      <c r="N32" s="327"/>
      <c r="O32" s="327"/>
      <c r="P32" s="327"/>
      <c r="Q32" s="321"/>
      <c r="R32" s="327"/>
      <c r="S32" s="327"/>
      <c r="T32" s="210"/>
      <c r="U32" s="116"/>
      <c r="V32" s="116"/>
      <c r="W32" s="116"/>
      <c r="X32" s="116"/>
      <c r="Y32" s="116"/>
      <c r="Z32" s="116"/>
    </row>
    <row r="33" spans="1:26" ht="45" x14ac:dyDescent="0.25">
      <c r="A33" s="192" t="s">
        <v>59</v>
      </c>
      <c r="B33" s="363"/>
      <c r="C33" s="322"/>
      <c r="D33" s="322"/>
      <c r="E33" s="352"/>
      <c r="F33" s="193" t="s">
        <v>168</v>
      </c>
      <c r="G33" s="191" t="s">
        <v>440</v>
      </c>
      <c r="H33" s="215" t="s">
        <v>441</v>
      </c>
      <c r="I33" s="322"/>
      <c r="J33" s="322"/>
      <c r="K33" s="356"/>
      <c r="L33" s="354"/>
      <c r="M33" s="327"/>
      <c r="N33" s="327"/>
      <c r="O33" s="327"/>
      <c r="P33" s="327"/>
      <c r="Q33" s="321"/>
      <c r="R33" s="327"/>
      <c r="S33" s="327"/>
      <c r="T33" s="210"/>
    </row>
    <row r="34" spans="1:26" ht="82.35" customHeight="1" x14ac:dyDescent="0.25">
      <c r="A34" s="192" t="s">
        <v>59</v>
      </c>
      <c r="B34" s="363"/>
      <c r="C34" s="322"/>
      <c r="D34" s="322"/>
      <c r="E34" s="352"/>
      <c r="F34" s="193" t="s">
        <v>169</v>
      </c>
      <c r="G34" s="191" t="s">
        <v>442</v>
      </c>
      <c r="H34" s="215" t="s">
        <v>443</v>
      </c>
      <c r="I34" s="322"/>
      <c r="J34" s="322"/>
      <c r="K34" s="356"/>
      <c r="L34" s="354"/>
      <c r="M34" s="327"/>
      <c r="N34" s="327"/>
      <c r="O34" s="327"/>
      <c r="P34" s="327"/>
      <c r="Q34" s="321"/>
      <c r="R34" s="327"/>
      <c r="S34" s="327"/>
      <c r="T34" s="210"/>
    </row>
    <row r="35" spans="1:26" ht="78" customHeight="1" x14ac:dyDescent="0.25">
      <c r="A35" s="369" t="s">
        <v>60</v>
      </c>
      <c r="B35" s="363" t="s">
        <v>444</v>
      </c>
      <c r="C35" s="322" t="s">
        <v>445</v>
      </c>
      <c r="D35" s="322" t="s">
        <v>446</v>
      </c>
      <c r="E35" s="352" t="s">
        <v>447</v>
      </c>
      <c r="F35" s="370" t="s">
        <v>172</v>
      </c>
      <c r="G35" s="205" t="s">
        <v>448</v>
      </c>
      <c r="H35" s="31" t="s">
        <v>449</v>
      </c>
      <c r="I35" s="322" t="s">
        <v>450</v>
      </c>
      <c r="J35" s="357" t="s">
        <v>451</v>
      </c>
      <c r="K35" s="215" t="s">
        <v>452</v>
      </c>
      <c r="L35" s="354"/>
      <c r="M35" s="327"/>
      <c r="N35" s="327"/>
      <c r="O35" s="327"/>
      <c r="P35" s="327"/>
      <c r="Q35" s="321" t="s">
        <v>21</v>
      </c>
      <c r="R35" s="327"/>
      <c r="S35" s="327"/>
      <c r="T35" s="210"/>
    </row>
    <row r="36" spans="1:26" ht="44.45" customHeight="1" x14ac:dyDescent="0.25">
      <c r="A36" s="369"/>
      <c r="B36" s="363"/>
      <c r="C36" s="322"/>
      <c r="D36" s="322"/>
      <c r="E36" s="352"/>
      <c r="F36" s="370"/>
      <c r="G36" s="212" t="s">
        <v>453</v>
      </c>
      <c r="H36" s="93" t="s">
        <v>454</v>
      </c>
      <c r="I36" s="322"/>
      <c r="J36" s="357"/>
      <c r="K36" s="215" t="s">
        <v>455</v>
      </c>
      <c r="L36" s="354"/>
      <c r="M36" s="327"/>
      <c r="N36" s="327"/>
      <c r="O36" s="327"/>
      <c r="P36" s="327"/>
      <c r="Q36" s="321"/>
      <c r="R36" s="327"/>
      <c r="S36" s="327"/>
      <c r="T36" s="210"/>
    </row>
    <row r="37" spans="1:26" s="27" customFormat="1" ht="44.45" customHeight="1" x14ac:dyDescent="0.25">
      <c r="A37" s="369"/>
      <c r="B37" s="363"/>
      <c r="C37" s="322"/>
      <c r="D37" s="322"/>
      <c r="E37" s="352"/>
      <c r="F37" s="370"/>
      <c r="G37" s="191" t="s">
        <v>456</v>
      </c>
      <c r="H37" s="31" t="s">
        <v>457</v>
      </c>
      <c r="I37" s="322"/>
      <c r="J37" s="357"/>
      <c r="K37" s="215"/>
      <c r="L37" s="194"/>
      <c r="M37" s="195"/>
      <c r="N37" s="195"/>
      <c r="O37" s="195"/>
      <c r="P37" s="195"/>
      <c r="Q37" s="321"/>
      <c r="R37" s="195"/>
      <c r="S37" s="195"/>
      <c r="T37" s="210"/>
      <c r="U37" s="116"/>
      <c r="V37" s="116"/>
      <c r="W37" s="116"/>
      <c r="X37" s="116"/>
      <c r="Y37" s="116"/>
      <c r="Z37" s="116"/>
    </row>
    <row r="38" spans="1:26" s="27" customFormat="1" ht="71.45" customHeight="1" x14ac:dyDescent="0.25">
      <c r="A38" s="369"/>
      <c r="B38" s="363"/>
      <c r="C38" s="322"/>
      <c r="D38" s="322"/>
      <c r="E38" s="352"/>
      <c r="F38" s="370"/>
      <c r="G38" s="205" t="s">
        <v>458</v>
      </c>
      <c r="H38" s="92" t="s">
        <v>439</v>
      </c>
      <c r="I38" s="322"/>
      <c r="J38" s="357"/>
      <c r="K38" s="91" t="s">
        <v>459</v>
      </c>
      <c r="L38" s="194"/>
      <c r="M38" s="195"/>
      <c r="N38" s="195"/>
      <c r="O38" s="195"/>
      <c r="P38" s="195"/>
      <c r="Q38" s="321"/>
      <c r="R38" s="195"/>
      <c r="S38" s="195"/>
      <c r="T38" s="210"/>
      <c r="U38" s="116"/>
      <c r="V38" s="116"/>
      <c r="W38" s="116"/>
      <c r="X38" s="116"/>
      <c r="Y38" s="116"/>
      <c r="Z38" s="116"/>
    </row>
    <row r="39" spans="1:26" ht="105" x14ac:dyDescent="0.25">
      <c r="A39" s="192" t="s">
        <v>61</v>
      </c>
      <c r="B39" s="363" t="s">
        <v>460</v>
      </c>
      <c r="C39" s="322" t="s">
        <v>461</v>
      </c>
      <c r="D39" s="322" t="s">
        <v>462</v>
      </c>
      <c r="E39" s="352" t="s">
        <v>463</v>
      </c>
      <c r="F39" s="193" t="s">
        <v>247</v>
      </c>
      <c r="G39" s="191" t="s">
        <v>456</v>
      </c>
      <c r="H39" s="215" t="s">
        <v>457</v>
      </c>
      <c r="I39" s="322" t="s">
        <v>375</v>
      </c>
      <c r="J39" s="322"/>
      <c r="K39" s="323"/>
      <c r="L39" s="354"/>
      <c r="M39" s="327"/>
      <c r="N39" s="327"/>
      <c r="O39" s="327"/>
      <c r="P39" s="327"/>
      <c r="Q39" s="321" t="s">
        <v>23</v>
      </c>
      <c r="R39" s="327"/>
      <c r="S39" s="327"/>
      <c r="T39" s="210"/>
    </row>
    <row r="40" spans="1:26" ht="75" x14ac:dyDescent="0.25">
      <c r="A40" s="192" t="s">
        <v>61</v>
      </c>
      <c r="B40" s="363"/>
      <c r="C40" s="322"/>
      <c r="D40" s="322"/>
      <c r="E40" s="352"/>
      <c r="F40" s="193" t="s">
        <v>276</v>
      </c>
      <c r="G40" s="191" t="s">
        <v>464</v>
      </c>
      <c r="H40" s="215" t="s">
        <v>465</v>
      </c>
      <c r="I40" s="322"/>
      <c r="J40" s="322"/>
      <c r="K40" s="323"/>
      <c r="L40" s="354"/>
      <c r="M40" s="327"/>
      <c r="N40" s="327"/>
      <c r="O40" s="327"/>
      <c r="P40" s="327"/>
      <c r="Q40" s="321"/>
      <c r="R40" s="327"/>
      <c r="S40" s="327"/>
      <c r="T40" s="210"/>
    </row>
    <row r="41" spans="1:26" ht="60" x14ac:dyDescent="0.25">
      <c r="A41" s="192" t="s">
        <v>61</v>
      </c>
      <c r="B41" s="363"/>
      <c r="C41" s="322"/>
      <c r="D41" s="322"/>
      <c r="E41" s="352"/>
      <c r="F41" s="193" t="s">
        <v>281</v>
      </c>
      <c r="G41" s="191" t="s">
        <v>466</v>
      </c>
      <c r="H41" s="215" t="s">
        <v>467</v>
      </c>
      <c r="I41" s="322"/>
      <c r="J41" s="322"/>
      <c r="K41" s="323"/>
      <c r="L41" s="354"/>
      <c r="M41" s="327"/>
      <c r="N41" s="327"/>
      <c r="O41" s="327"/>
      <c r="P41" s="327"/>
      <c r="Q41" s="321"/>
      <c r="R41" s="327"/>
      <c r="S41" s="327"/>
      <c r="T41" s="210"/>
    </row>
    <row r="42" spans="1:26" ht="222.6" customHeight="1" x14ac:dyDescent="0.25">
      <c r="A42" s="192" t="s">
        <v>62</v>
      </c>
      <c r="B42" s="188" t="s">
        <v>468</v>
      </c>
      <c r="C42" s="191" t="s">
        <v>469</v>
      </c>
      <c r="D42" s="191" t="s">
        <v>470</v>
      </c>
      <c r="E42" s="190" t="s">
        <v>471</v>
      </c>
      <c r="F42" s="193" t="s">
        <v>277</v>
      </c>
      <c r="G42" s="191" t="s">
        <v>472</v>
      </c>
      <c r="H42" s="215" t="s">
        <v>473</v>
      </c>
      <c r="I42" s="191" t="s">
        <v>450</v>
      </c>
      <c r="J42" s="191" t="s">
        <v>474</v>
      </c>
      <c r="K42" s="209"/>
      <c r="L42" s="194"/>
      <c r="M42" s="195"/>
      <c r="N42" s="195"/>
      <c r="O42" s="195"/>
      <c r="P42" s="195"/>
      <c r="Q42" s="224" t="s">
        <v>21</v>
      </c>
      <c r="R42" s="195"/>
      <c r="S42" s="195"/>
      <c r="T42" s="210"/>
    </row>
    <row r="43" spans="1:26" ht="48.6" customHeight="1" x14ac:dyDescent="0.25">
      <c r="A43" s="192" t="s">
        <v>63</v>
      </c>
      <c r="B43" s="363" t="s">
        <v>475</v>
      </c>
      <c r="C43" s="322" t="s">
        <v>476</v>
      </c>
      <c r="D43" s="322" t="s">
        <v>416</v>
      </c>
      <c r="E43" s="371" t="s">
        <v>477</v>
      </c>
      <c r="F43" s="193" t="s">
        <v>277</v>
      </c>
      <c r="G43" s="191" t="s">
        <v>472</v>
      </c>
      <c r="H43" s="215" t="s">
        <v>473</v>
      </c>
      <c r="I43" s="322" t="s">
        <v>287</v>
      </c>
      <c r="J43" s="322"/>
      <c r="K43" s="322" t="s">
        <v>478</v>
      </c>
      <c r="L43" s="354"/>
      <c r="M43" s="327"/>
      <c r="N43" s="327"/>
      <c r="O43" s="327"/>
      <c r="P43" s="327"/>
      <c r="Q43" s="321" t="s">
        <v>20</v>
      </c>
      <c r="R43" s="327"/>
      <c r="S43" s="327"/>
      <c r="T43" s="210"/>
    </row>
    <row r="44" spans="1:26" s="24" customFormat="1" ht="45" x14ac:dyDescent="0.25">
      <c r="A44" s="192" t="s">
        <v>63</v>
      </c>
      <c r="B44" s="363"/>
      <c r="C44" s="322"/>
      <c r="D44" s="322"/>
      <c r="E44" s="371"/>
      <c r="F44" s="193" t="s">
        <v>212</v>
      </c>
      <c r="G44" s="191" t="s">
        <v>453</v>
      </c>
      <c r="H44" s="215" t="s">
        <v>454</v>
      </c>
      <c r="I44" s="322"/>
      <c r="J44" s="322"/>
      <c r="K44" s="322"/>
      <c r="L44" s="354"/>
      <c r="M44" s="327"/>
      <c r="N44" s="327"/>
      <c r="O44" s="327"/>
      <c r="P44" s="327"/>
      <c r="Q44" s="321"/>
      <c r="R44" s="327"/>
      <c r="S44" s="327"/>
      <c r="T44" s="210"/>
      <c r="U44" s="116"/>
      <c r="V44" s="116"/>
      <c r="W44" s="116"/>
      <c r="X44" s="116"/>
      <c r="Y44" s="116"/>
      <c r="Z44" s="116"/>
    </row>
    <row r="45" spans="1:26" s="24" customFormat="1" ht="45" x14ac:dyDescent="0.25">
      <c r="A45" s="192" t="s">
        <v>63</v>
      </c>
      <c r="B45" s="363"/>
      <c r="C45" s="322"/>
      <c r="D45" s="322"/>
      <c r="E45" s="371"/>
      <c r="F45" s="193" t="s">
        <v>261</v>
      </c>
      <c r="G45" s="191" t="s">
        <v>422</v>
      </c>
      <c r="H45" s="215" t="s">
        <v>423</v>
      </c>
      <c r="I45" s="322"/>
      <c r="J45" s="322"/>
      <c r="K45" s="322"/>
      <c r="L45" s="354"/>
      <c r="M45" s="327"/>
      <c r="N45" s="327"/>
      <c r="O45" s="327"/>
      <c r="P45" s="327"/>
      <c r="Q45" s="321"/>
      <c r="R45" s="327"/>
      <c r="S45" s="327"/>
      <c r="T45" s="210"/>
      <c r="U45" s="116"/>
      <c r="V45" s="116"/>
      <c r="W45" s="116"/>
      <c r="X45" s="116"/>
      <c r="Y45" s="116"/>
      <c r="Z45" s="116"/>
    </row>
    <row r="46" spans="1:26" ht="71.45" customHeight="1" outlineLevel="1" x14ac:dyDescent="0.25">
      <c r="A46" s="192" t="s">
        <v>64</v>
      </c>
      <c r="B46" s="372" t="s">
        <v>479</v>
      </c>
      <c r="C46" s="353" t="s">
        <v>416</v>
      </c>
      <c r="D46" s="353" t="s">
        <v>480</v>
      </c>
      <c r="E46" s="352" t="s">
        <v>481</v>
      </c>
      <c r="F46" s="193" t="s">
        <v>212</v>
      </c>
      <c r="G46" s="191" t="s">
        <v>453</v>
      </c>
      <c r="H46" s="215" t="s">
        <v>454</v>
      </c>
      <c r="I46" s="322" t="s">
        <v>450</v>
      </c>
      <c r="J46" s="322" t="s">
        <v>482</v>
      </c>
      <c r="K46" s="358" t="s">
        <v>483</v>
      </c>
      <c r="L46" s="75"/>
      <c r="M46" s="74"/>
      <c r="N46" s="74"/>
      <c r="O46" s="74"/>
      <c r="P46" s="74"/>
      <c r="Q46" s="321" t="s">
        <v>20</v>
      </c>
      <c r="R46" s="74"/>
      <c r="S46" s="74"/>
      <c r="T46" s="210"/>
    </row>
    <row r="47" spans="1:26" s="27" customFormat="1" ht="240.6" customHeight="1" outlineLevel="1" x14ac:dyDescent="0.25">
      <c r="A47" s="192"/>
      <c r="B47" s="372"/>
      <c r="C47" s="353"/>
      <c r="D47" s="353"/>
      <c r="E47" s="352"/>
      <c r="F47" s="193"/>
      <c r="G47" s="191" t="s">
        <v>422</v>
      </c>
      <c r="H47" s="215" t="s">
        <v>423</v>
      </c>
      <c r="I47" s="322"/>
      <c r="J47" s="322"/>
      <c r="K47" s="358"/>
      <c r="L47" s="75"/>
      <c r="M47" s="74"/>
      <c r="N47" s="74"/>
      <c r="O47" s="74"/>
      <c r="P47" s="74"/>
      <c r="Q47" s="321"/>
      <c r="R47" s="74"/>
      <c r="S47" s="74"/>
      <c r="T47" s="210"/>
      <c r="U47" s="116"/>
      <c r="V47" s="116"/>
      <c r="W47" s="116"/>
      <c r="X47" s="116"/>
      <c r="Y47" s="116"/>
      <c r="Z47" s="116"/>
    </row>
    <row r="48" spans="1:26" s="360" customFormat="1" ht="21" x14ac:dyDescent="0.25">
      <c r="A48" s="26"/>
      <c r="B48" s="359" t="s">
        <v>484</v>
      </c>
    </row>
    <row r="49" spans="1:26" s="17" customFormat="1" ht="215.1" customHeight="1" x14ac:dyDescent="0.25">
      <c r="A49" s="192" t="s">
        <v>65</v>
      </c>
      <c r="B49" s="188" t="s">
        <v>485</v>
      </c>
      <c r="C49" s="191" t="s">
        <v>411</v>
      </c>
      <c r="D49" s="191" t="s">
        <v>486</v>
      </c>
      <c r="E49" s="41" t="s">
        <v>487</v>
      </c>
      <c r="F49" s="34" t="s">
        <v>168</v>
      </c>
      <c r="G49" s="191" t="s">
        <v>440</v>
      </c>
      <c r="H49" s="215" t="s">
        <v>441</v>
      </c>
      <c r="I49" s="216" t="s">
        <v>289</v>
      </c>
      <c r="J49" s="322" t="s">
        <v>488</v>
      </c>
      <c r="K49" s="191" t="s">
        <v>489</v>
      </c>
      <c r="L49" s="211"/>
      <c r="M49" s="201"/>
      <c r="N49" s="201"/>
      <c r="O49" s="201"/>
      <c r="P49" s="201"/>
      <c r="Q49" s="224" t="s">
        <v>22</v>
      </c>
      <c r="R49" s="201"/>
      <c r="S49" s="201"/>
      <c r="T49" s="59"/>
      <c r="U49" s="127"/>
      <c r="V49" s="127"/>
      <c r="W49" s="127"/>
      <c r="X49" s="127"/>
      <c r="Y49" s="127"/>
      <c r="Z49" s="127"/>
    </row>
    <row r="50" spans="1:26" ht="119.1" customHeight="1" x14ac:dyDescent="0.25">
      <c r="A50" s="192" t="s">
        <v>66</v>
      </c>
      <c r="B50" s="363" t="s">
        <v>490</v>
      </c>
      <c r="C50" s="322" t="s">
        <v>491</v>
      </c>
      <c r="D50" s="322" t="s">
        <v>492</v>
      </c>
      <c r="E50" s="352" t="s">
        <v>493</v>
      </c>
      <c r="F50" s="34" t="s">
        <v>168</v>
      </c>
      <c r="G50" s="191" t="s">
        <v>440</v>
      </c>
      <c r="H50" s="215" t="s">
        <v>441</v>
      </c>
      <c r="I50" s="322" t="s">
        <v>450</v>
      </c>
      <c r="J50" s="322"/>
      <c r="K50" s="215" t="s">
        <v>494</v>
      </c>
      <c r="L50" s="194"/>
      <c r="M50" s="222"/>
      <c r="N50" s="327"/>
      <c r="O50" s="327"/>
      <c r="P50" s="327"/>
      <c r="Q50" s="321" t="s">
        <v>21</v>
      </c>
      <c r="R50" s="327"/>
      <c r="S50" s="327"/>
      <c r="T50" s="210"/>
    </row>
    <row r="51" spans="1:26" ht="83.1" customHeight="1" x14ac:dyDescent="0.25">
      <c r="A51" s="192" t="s">
        <v>66</v>
      </c>
      <c r="B51" s="363"/>
      <c r="C51" s="322"/>
      <c r="D51" s="322"/>
      <c r="E51" s="352"/>
      <c r="F51" s="34" t="s">
        <v>169</v>
      </c>
      <c r="G51" s="191" t="s">
        <v>495</v>
      </c>
      <c r="H51" s="215" t="s">
        <v>443</v>
      </c>
      <c r="I51" s="322"/>
      <c r="J51" s="322"/>
      <c r="K51" s="215" t="s">
        <v>496</v>
      </c>
      <c r="L51" s="60"/>
      <c r="M51" s="222"/>
      <c r="N51" s="327"/>
      <c r="O51" s="327"/>
      <c r="P51" s="327"/>
      <c r="Q51" s="321"/>
      <c r="R51" s="327"/>
      <c r="S51" s="327"/>
      <c r="T51" s="210"/>
    </row>
    <row r="52" spans="1:26" ht="105" customHeight="1" x14ac:dyDescent="0.25">
      <c r="A52" s="192" t="s">
        <v>66</v>
      </c>
      <c r="B52" s="363"/>
      <c r="C52" s="322"/>
      <c r="D52" s="322"/>
      <c r="E52" s="352"/>
      <c r="F52" s="34" t="s">
        <v>170</v>
      </c>
      <c r="G52" s="191" t="s">
        <v>497</v>
      </c>
      <c r="H52" s="215" t="s">
        <v>498</v>
      </c>
      <c r="I52" s="322"/>
      <c r="J52" s="322"/>
      <c r="K52" s="364" t="s">
        <v>499</v>
      </c>
      <c r="L52" s="194"/>
      <c r="M52" s="222"/>
      <c r="N52" s="327"/>
      <c r="O52" s="327"/>
      <c r="P52" s="327"/>
      <c r="Q52" s="321"/>
      <c r="R52" s="327"/>
      <c r="S52" s="327"/>
      <c r="T52" s="210"/>
    </row>
    <row r="53" spans="1:26" s="27" customFormat="1" ht="72.599999999999994" customHeight="1" x14ac:dyDescent="0.25">
      <c r="A53" s="192" t="s">
        <v>66</v>
      </c>
      <c r="B53" s="363"/>
      <c r="C53" s="322"/>
      <c r="D53" s="322"/>
      <c r="E53" s="352"/>
      <c r="F53" s="34" t="s">
        <v>191</v>
      </c>
      <c r="G53" s="191" t="s">
        <v>500</v>
      </c>
      <c r="H53" s="215" t="s">
        <v>501</v>
      </c>
      <c r="I53" s="322"/>
      <c r="J53" s="322"/>
      <c r="K53" s="361"/>
      <c r="L53" s="194"/>
      <c r="M53" s="195"/>
      <c r="N53" s="195"/>
      <c r="O53" s="195"/>
      <c r="P53" s="195"/>
      <c r="Q53" s="321"/>
      <c r="R53" s="195"/>
      <c r="S53" s="195"/>
      <c r="T53" s="210"/>
      <c r="U53" s="116"/>
      <c r="V53" s="116"/>
      <c r="W53" s="116"/>
      <c r="X53" s="116"/>
      <c r="Y53" s="116"/>
      <c r="Z53" s="116"/>
    </row>
    <row r="54" spans="1:26" s="27" customFormat="1" ht="61.35" customHeight="1" x14ac:dyDescent="0.25">
      <c r="A54" s="192" t="s">
        <v>66</v>
      </c>
      <c r="B54" s="363"/>
      <c r="C54" s="322"/>
      <c r="D54" s="322"/>
      <c r="E54" s="352"/>
      <c r="F54" s="34" t="s">
        <v>192</v>
      </c>
      <c r="G54" s="212" t="s">
        <v>502</v>
      </c>
      <c r="H54" s="215" t="s">
        <v>503</v>
      </c>
      <c r="I54" s="322"/>
      <c r="J54" s="322"/>
      <c r="K54" s="361"/>
      <c r="L54" s="194"/>
      <c r="M54" s="195"/>
      <c r="N54" s="195"/>
      <c r="O54" s="195"/>
      <c r="P54" s="195"/>
      <c r="Q54" s="321"/>
      <c r="R54" s="195"/>
      <c r="S54" s="195"/>
      <c r="T54" s="210"/>
      <c r="U54" s="116"/>
      <c r="V54" s="116"/>
      <c r="W54" s="116"/>
      <c r="X54" s="116"/>
      <c r="Y54" s="116"/>
      <c r="Z54" s="116"/>
    </row>
    <row r="55" spans="1:26" s="27" customFormat="1" ht="110.45" customHeight="1" x14ac:dyDescent="0.25">
      <c r="A55" s="192" t="s">
        <v>66</v>
      </c>
      <c r="B55" s="363"/>
      <c r="C55" s="322"/>
      <c r="D55" s="322"/>
      <c r="E55" s="352"/>
      <c r="F55" s="34" t="s">
        <v>193</v>
      </c>
      <c r="G55" s="212" t="s">
        <v>504</v>
      </c>
      <c r="H55" s="215" t="s">
        <v>505</v>
      </c>
      <c r="I55" s="322"/>
      <c r="J55" s="322"/>
      <c r="K55" s="361"/>
      <c r="L55" s="194"/>
      <c r="M55" s="195"/>
      <c r="N55" s="195"/>
      <c r="O55" s="195"/>
      <c r="P55" s="195"/>
      <c r="Q55" s="321"/>
      <c r="R55" s="195"/>
      <c r="S55" s="195"/>
      <c r="T55" s="210"/>
      <c r="U55" s="116"/>
      <c r="V55" s="116"/>
      <c r="W55" s="116"/>
      <c r="X55" s="116"/>
      <c r="Y55" s="116"/>
      <c r="Z55" s="116"/>
    </row>
    <row r="56" spans="1:26" s="27" customFormat="1" ht="330" customHeight="1" x14ac:dyDescent="0.25">
      <c r="A56" s="192" t="s">
        <v>66</v>
      </c>
      <c r="B56" s="363"/>
      <c r="C56" s="322"/>
      <c r="D56" s="322"/>
      <c r="E56" s="352"/>
      <c r="F56" s="34" t="s">
        <v>284</v>
      </c>
      <c r="G56" s="205" t="s">
        <v>458</v>
      </c>
      <c r="H56" s="92" t="s">
        <v>439</v>
      </c>
      <c r="I56" s="322"/>
      <c r="J56" s="322"/>
      <c r="K56" s="361"/>
      <c r="L56" s="194"/>
      <c r="M56" s="195"/>
      <c r="N56" s="195"/>
      <c r="O56" s="195"/>
      <c r="P56" s="195"/>
      <c r="Q56" s="321"/>
      <c r="R56" s="195"/>
      <c r="S56" s="195"/>
      <c r="T56" s="210"/>
      <c r="U56" s="116"/>
      <c r="V56" s="116"/>
      <c r="W56" s="116"/>
      <c r="X56" s="116"/>
      <c r="Y56" s="116"/>
      <c r="Z56" s="116"/>
    </row>
    <row r="57" spans="1:26" ht="50.45" customHeight="1" x14ac:dyDescent="0.25">
      <c r="A57" s="192" t="s">
        <v>67</v>
      </c>
      <c r="B57" s="363" t="s">
        <v>506</v>
      </c>
      <c r="C57" s="322" t="s">
        <v>507</v>
      </c>
      <c r="D57" s="322" t="s">
        <v>416</v>
      </c>
      <c r="E57" s="352" t="s">
        <v>508</v>
      </c>
      <c r="F57" s="34" t="s">
        <v>168</v>
      </c>
      <c r="G57" s="191" t="s">
        <v>440</v>
      </c>
      <c r="H57" s="215" t="s">
        <v>441</v>
      </c>
      <c r="I57" s="322" t="s">
        <v>289</v>
      </c>
      <c r="J57" s="322" t="s">
        <v>509</v>
      </c>
      <c r="K57" s="322" t="s">
        <v>510</v>
      </c>
      <c r="L57" s="354"/>
      <c r="M57" s="327"/>
      <c r="N57" s="327"/>
      <c r="O57" s="327"/>
      <c r="P57" s="327"/>
      <c r="Q57" s="321" t="s">
        <v>20</v>
      </c>
      <c r="R57" s="327"/>
      <c r="S57" s="327"/>
      <c r="T57" s="210"/>
    </row>
    <row r="58" spans="1:26" s="27" customFormat="1" ht="63" customHeight="1" x14ac:dyDescent="0.25">
      <c r="A58" s="192" t="s">
        <v>67</v>
      </c>
      <c r="B58" s="363"/>
      <c r="C58" s="322"/>
      <c r="D58" s="322"/>
      <c r="E58" s="352"/>
      <c r="F58" s="34" t="s">
        <v>169</v>
      </c>
      <c r="G58" s="191" t="s">
        <v>495</v>
      </c>
      <c r="H58" s="215" t="s">
        <v>443</v>
      </c>
      <c r="I58" s="322"/>
      <c r="J58" s="322"/>
      <c r="K58" s="322"/>
      <c r="L58" s="354"/>
      <c r="M58" s="327"/>
      <c r="N58" s="327"/>
      <c r="O58" s="327"/>
      <c r="P58" s="327"/>
      <c r="Q58" s="321"/>
      <c r="R58" s="327"/>
      <c r="S58" s="327"/>
      <c r="T58" s="210"/>
      <c r="U58" s="116"/>
      <c r="V58" s="116"/>
      <c r="W58" s="116"/>
      <c r="X58" s="116"/>
      <c r="Y58" s="116"/>
      <c r="Z58" s="116"/>
    </row>
    <row r="59" spans="1:26" s="27" customFormat="1" ht="91.35" customHeight="1" x14ac:dyDescent="0.25">
      <c r="A59" s="192" t="s">
        <v>67</v>
      </c>
      <c r="B59" s="363"/>
      <c r="C59" s="322"/>
      <c r="D59" s="322"/>
      <c r="E59" s="352"/>
      <c r="F59" s="34" t="s">
        <v>170</v>
      </c>
      <c r="G59" s="191" t="s">
        <v>497</v>
      </c>
      <c r="H59" s="215" t="s">
        <v>498</v>
      </c>
      <c r="I59" s="322"/>
      <c r="J59" s="322"/>
      <c r="K59" s="322"/>
      <c r="L59" s="354"/>
      <c r="M59" s="327"/>
      <c r="N59" s="327"/>
      <c r="O59" s="327"/>
      <c r="P59" s="327"/>
      <c r="Q59" s="321"/>
      <c r="R59" s="327"/>
      <c r="S59" s="327"/>
      <c r="T59" s="210"/>
      <c r="U59" s="116"/>
      <c r="V59" s="116"/>
      <c r="W59" s="116"/>
      <c r="X59" s="116"/>
      <c r="Y59" s="116"/>
      <c r="Z59" s="116"/>
    </row>
    <row r="60" spans="1:26" s="27" customFormat="1" ht="64.349999999999994" customHeight="1" x14ac:dyDescent="0.25">
      <c r="A60" s="192" t="s">
        <v>67</v>
      </c>
      <c r="B60" s="363"/>
      <c r="C60" s="322"/>
      <c r="D60" s="322"/>
      <c r="E60" s="352"/>
      <c r="F60" s="193" t="s">
        <v>223</v>
      </c>
      <c r="G60" s="191" t="s">
        <v>511</v>
      </c>
      <c r="H60" s="45" t="s">
        <v>512</v>
      </c>
      <c r="I60" s="322"/>
      <c r="J60" s="322"/>
      <c r="K60" s="322"/>
      <c r="L60" s="354"/>
      <c r="M60" s="327"/>
      <c r="N60" s="327"/>
      <c r="O60" s="327"/>
      <c r="P60" s="327"/>
      <c r="Q60" s="321"/>
      <c r="R60" s="327"/>
      <c r="S60" s="327"/>
      <c r="T60" s="210"/>
      <c r="U60" s="116"/>
      <c r="V60" s="116"/>
      <c r="W60" s="116"/>
      <c r="X60" s="116"/>
      <c r="Y60" s="116"/>
      <c r="Z60" s="116"/>
    </row>
    <row r="61" spans="1:26" s="27" customFormat="1" ht="70.349999999999994" customHeight="1" x14ac:dyDescent="0.25">
      <c r="A61" s="192" t="s">
        <v>67</v>
      </c>
      <c r="B61" s="363"/>
      <c r="C61" s="322"/>
      <c r="D61" s="322"/>
      <c r="E61" s="352"/>
      <c r="F61" s="27" t="s">
        <v>225</v>
      </c>
      <c r="G61" s="212" t="s">
        <v>513</v>
      </c>
      <c r="H61" s="94" t="s">
        <v>514</v>
      </c>
      <c r="I61" s="322"/>
      <c r="J61" s="322"/>
      <c r="K61" s="322"/>
      <c r="L61" s="354"/>
      <c r="M61" s="327"/>
      <c r="N61" s="327"/>
      <c r="O61" s="327"/>
      <c r="P61" s="327"/>
      <c r="Q61" s="321"/>
      <c r="R61" s="327"/>
      <c r="S61" s="327"/>
      <c r="T61" s="210"/>
      <c r="U61" s="116"/>
      <c r="V61" s="116"/>
      <c r="W61" s="116"/>
      <c r="X61" s="116"/>
      <c r="Y61" s="116"/>
      <c r="Z61" s="116"/>
    </row>
    <row r="62" spans="1:26" ht="179.1" customHeight="1" outlineLevel="1" thickBot="1" x14ac:dyDescent="0.3">
      <c r="A62" s="38" t="s">
        <v>68</v>
      </c>
      <c r="B62" s="167" t="s">
        <v>515</v>
      </c>
      <c r="C62" s="39" t="s">
        <v>516</v>
      </c>
      <c r="D62" s="39" t="s">
        <v>517</v>
      </c>
      <c r="E62" s="46" t="s">
        <v>518</v>
      </c>
      <c r="F62" s="35"/>
      <c r="G62" s="36" t="s">
        <v>395</v>
      </c>
      <c r="H62" s="36" t="s">
        <v>395</v>
      </c>
      <c r="I62" s="36" t="s">
        <v>286</v>
      </c>
      <c r="J62" s="36"/>
      <c r="K62" s="36" t="s">
        <v>519</v>
      </c>
      <c r="L62" s="62"/>
      <c r="M62" s="63"/>
      <c r="N62" s="63"/>
      <c r="O62" s="63"/>
      <c r="P62" s="63"/>
      <c r="Q62" s="235" t="s">
        <v>20</v>
      </c>
      <c r="R62" s="63"/>
      <c r="S62" s="63"/>
      <c r="T62" s="64"/>
    </row>
    <row r="63" spans="1:26" hidden="1" x14ac:dyDescent="0.25">
      <c r="E63" s="212"/>
      <c r="G63" s="212"/>
      <c r="I63" s="212"/>
      <c r="J63" s="212"/>
    </row>
    <row r="66" spans="2:2" hidden="1" x14ac:dyDescent="0.25">
      <c r="B66" s="7"/>
    </row>
  </sheetData>
  <sheetProtection sheet="1" formatColumns="0" formatRows="0" insertColumns="0" insertHyperlinks="0" deleteColumns="0" autoFilter="0"/>
  <sortState xmlns:xlrd2="http://schemas.microsoft.com/office/spreadsheetml/2017/richdata2" ref="D85:D131">
    <sortCondition ref="D85:D131"/>
  </sortState>
  <mergeCells count="177">
    <mergeCell ref="B46:B47"/>
    <mergeCell ref="A35:A38"/>
    <mergeCell ref="B35:B38"/>
    <mergeCell ref="C35:C38"/>
    <mergeCell ref="D35:D38"/>
    <mergeCell ref="E35:E38"/>
    <mergeCell ref="F35:F38"/>
    <mergeCell ref="I35:I38"/>
    <mergeCell ref="B43:B45"/>
    <mergeCell ref="B39:B41"/>
    <mergeCell ref="C39:C41"/>
    <mergeCell ref="D39:D41"/>
    <mergeCell ref="C43:C45"/>
    <mergeCell ref="D43:D45"/>
    <mergeCell ref="E39:E41"/>
    <mergeCell ref="E43:E45"/>
    <mergeCell ref="K52:K56"/>
    <mergeCell ref="B50:B56"/>
    <mergeCell ref="B57:B61"/>
    <mergeCell ref="D16:D19"/>
    <mergeCell ref="E16:E19"/>
    <mergeCell ref="D21:D22"/>
    <mergeCell ref="E21:E22"/>
    <mergeCell ref="I21:I22"/>
    <mergeCell ref="J21:J22"/>
    <mergeCell ref="C28:C34"/>
    <mergeCell ref="D28:D34"/>
    <mergeCell ref="E28:E34"/>
    <mergeCell ref="E26:E27"/>
    <mergeCell ref="I57:I61"/>
    <mergeCell ref="B26:B27"/>
    <mergeCell ref="B21:B22"/>
    <mergeCell ref="B16:B19"/>
    <mergeCell ref="B28:B34"/>
    <mergeCell ref="E50:E56"/>
    <mergeCell ref="D50:D56"/>
    <mergeCell ref="C50:C56"/>
    <mergeCell ref="I50:I56"/>
    <mergeCell ref="J49:J56"/>
    <mergeCell ref="J28:J34"/>
    <mergeCell ref="R43:R45"/>
    <mergeCell ref="S43:S45"/>
    <mergeCell ref="L39:L41"/>
    <mergeCell ref="M39:M41"/>
    <mergeCell ref="N39:N41"/>
    <mergeCell ref="O39:O41"/>
    <mergeCell ref="P39:P41"/>
    <mergeCell ref="R57:R61"/>
    <mergeCell ref="S57:S61"/>
    <mergeCell ref="R50:R52"/>
    <mergeCell ref="S50:S52"/>
    <mergeCell ref="R39:R41"/>
    <mergeCell ref="S39:S41"/>
    <mergeCell ref="Q57:Q61"/>
    <mergeCell ref="L57:L61"/>
    <mergeCell ref="M57:M61"/>
    <mergeCell ref="N57:N61"/>
    <mergeCell ref="O57:O61"/>
    <mergeCell ref="P57:P61"/>
    <mergeCell ref="N50:N52"/>
    <mergeCell ref="O50:O52"/>
    <mergeCell ref="P50:P52"/>
    <mergeCell ref="O35:O36"/>
    <mergeCell ref="M8:M14"/>
    <mergeCell ref="L26:L27"/>
    <mergeCell ref="M26:M27"/>
    <mergeCell ref="N26:N27"/>
    <mergeCell ref="O26:O27"/>
    <mergeCell ref="P35:P36"/>
    <mergeCell ref="R35:R36"/>
    <mergeCell ref="S35:S36"/>
    <mergeCell ref="Q35:Q38"/>
    <mergeCell ref="L35:L36"/>
    <mergeCell ref="M35:M36"/>
    <mergeCell ref="N35:N36"/>
    <mergeCell ref="Q26:Q27"/>
    <mergeCell ref="S16:S19"/>
    <mergeCell ref="P21:P22"/>
    <mergeCell ref="R21:R22"/>
    <mergeCell ref="S21:S22"/>
    <mergeCell ref="L21:L22"/>
    <mergeCell ref="N21:N22"/>
    <mergeCell ref="O21:O22"/>
    <mergeCell ref="Q16:Q19"/>
    <mergeCell ref="J4:J5"/>
    <mergeCell ref="I4:I5"/>
    <mergeCell ref="H4:H5"/>
    <mergeCell ref="Q21:Q22"/>
    <mergeCell ref="K21:K22"/>
    <mergeCell ref="C16:C19"/>
    <mergeCell ref="P26:P27"/>
    <mergeCell ref="S8:S14"/>
    <mergeCell ref="N16:N19"/>
    <mergeCell ref="O16:O19"/>
    <mergeCell ref="P16:P19"/>
    <mergeCell ref="R16:R19"/>
    <mergeCell ref="L16:L19"/>
    <mergeCell ref="M16:M19"/>
    <mergeCell ref="R26:R27"/>
    <mergeCell ref="S26:S27"/>
    <mergeCell ref="C21:C22"/>
    <mergeCell ref="B7:XFD7"/>
    <mergeCell ref="B25:XFD25"/>
    <mergeCell ref="B8:B14"/>
    <mergeCell ref="K17:K19"/>
    <mergeCell ref="L28:L34"/>
    <mergeCell ref="M28:M34"/>
    <mergeCell ref="N28:N34"/>
    <mergeCell ref="O28:O34"/>
    <mergeCell ref="Q28:Q34"/>
    <mergeCell ref="Q39:Q41"/>
    <mergeCell ref="Q43:Q45"/>
    <mergeCell ref="E57:E61"/>
    <mergeCell ref="K28:K34"/>
    <mergeCell ref="J35:J38"/>
    <mergeCell ref="J57:J61"/>
    <mergeCell ref="L43:L45"/>
    <mergeCell ref="P28:P34"/>
    <mergeCell ref="M43:M45"/>
    <mergeCell ref="N43:N45"/>
    <mergeCell ref="O43:O45"/>
    <mergeCell ref="P43:P45"/>
    <mergeCell ref="K57:K61"/>
    <mergeCell ref="Q46:Q47"/>
    <mergeCell ref="J46:J47"/>
    <mergeCell ref="K46:K47"/>
    <mergeCell ref="B48:XFD48"/>
    <mergeCell ref="R28:R34"/>
    <mergeCell ref="S28:S34"/>
    <mergeCell ref="C57:C61"/>
    <mergeCell ref="D57:D61"/>
    <mergeCell ref="I8:I14"/>
    <mergeCell ref="I16:I19"/>
    <mergeCell ref="C26:C27"/>
    <mergeCell ref="I43:I45"/>
    <mergeCell ref="I46:I47"/>
    <mergeCell ref="K43:K45"/>
    <mergeCell ref="J43:J45"/>
    <mergeCell ref="I26:I27"/>
    <mergeCell ref="J26:J27"/>
    <mergeCell ref="K26:K27"/>
    <mergeCell ref="J16:J19"/>
    <mergeCell ref="I39:I41"/>
    <mergeCell ref="I28:I34"/>
    <mergeCell ref="D26:D27"/>
    <mergeCell ref="E8:E14"/>
    <mergeCell ref="D8:D14"/>
    <mergeCell ref="C8:C14"/>
    <mergeCell ref="J8:J14"/>
    <mergeCell ref="K8:K14"/>
    <mergeCell ref="C46:C47"/>
    <mergeCell ref="D46:D47"/>
    <mergeCell ref="E46:E47"/>
    <mergeCell ref="A1:T1"/>
    <mergeCell ref="Q50:Q56"/>
    <mergeCell ref="J39:J41"/>
    <mergeCell ref="K39:K41"/>
    <mergeCell ref="G4:G5"/>
    <mergeCell ref="E4:E5"/>
    <mergeCell ref="R8:R14"/>
    <mergeCell ref="M21:M22"/>
    <mergeCell ref="L2:T2"/>
    <mergeCell ref="T10:T13"/>
    <mergeCell ref="L8:L14"/>
    <mergeCell ref="A2:E2"/>
    <mergeCell ref="P8:P14"/>
    <mergeCell ref="L3:T3"/>
    <mergeCell ref="N8:N14"/>
    <mergeCell ref="O8:O14"/>
    <mergeCell ref="Q8:Q14"/>
    <mergeCell ref="B3:E3"/>
    <mergeCell ref="C4:C5"/>
    <mergeCell ref="B4:B5"/>
    <mergeCell ref="F2:K2"/>
    <mergeCell ref="G3:H3"/>
    <mergeCell ref="I3:K3"/>
    <mergeCell ref="K4:K5"/>
  </mergeCells>
  <phoneticPr fontId="11" type="noConversion"/>
  <conditionalFormatting sqref="I8 I15:I24 I35 I39 I42:I43 I46:I47 I57 I62:I93 I26:I30 I49:I50">
    <cfRule type="expression" dxfId="506" priority="13" stopIfTrue="1">
      <formula>LEFT(I8,1)="6"</formula>
    </cfRule>
    <cfRule type="expression" dxfId="505" priority="14" stopIfTrue="1">
      <formula>LEFT(I8,1)="1"</formula>
    </cfRule>
    <cfRule type="expression" dxfId="504" priority="15" stopIfTrue="1">
      <formula>LEFT(I8,1)="5"</formula>
    </cfRule>
    <cfRule type="expression" dxfId="503" priority="16" stopIfTrue="1">
      <formula>LEFT(I8,1)="4"</formula>
    </cfRule>
    <cfRule type="expression" dxfId="502" priority="17" stopIfTrue="1">
      <formula>LEFT(I8,1)="3"</formula>
    </cfRule>
    <cfRule type="expression" dxfId="501" priority="18" stopIfTrue="1">
      <formula>LEFT(I8,1)="2"</formula>
    </cfRule>
  </conditionalFormatting>
  <conditionalFormatting sqref="Q8 Q15:Q16 Q20:Q21 Q23:Q24 Q28 Q35 Q39 Q42:Q43 Q46 Q49:Q50 Q57 Q62:Q93 Q26">
    <cfRule type="expression" dxfId="500" priority="8">
      <formula>LEFT(Q8,1)="5"</formula>
    </cfRule>
    <cfRule type="expression" dxfId="499" priority="9">
      <formula>LEFT(Q8,1)="4"</formula>
    </cfRule>
    <cfRule type="expression" dxfId="498" priority="10">
      <formula>LEFT(Q8,1)="3"</formula>
    </cfRule>
    <cfRule type="expression" dxfId="497" priority="11">
      <formula>LEFT(Q8,1)="2"</formula>
    </cfRule>
    <cfRule type="expression" dxfId="496" priority="12">
      <formula>LEFT(Q8,1)="1"</formula>
    </cfRule>
  </conditionalFormatting>
  <hyperlinks>
    <hyperlink ref="H10" r:id="rId1" location="731" display="https://acfid.asn.au/content/commitment-73-we-are-accountable-our-stakeholders#731" xr:uid="{B192F38C-5942-433A-B56E-D760D4A5A3F4}"/>
    <hyperlink ref="H11" r:id="rId2" location="741" xr:uid="{891A8729-FA58-49E3-A9E5-33A30DC04EC0}"/>
    <hyperlink ref="E8" r:id="rId3" display="https://www.dfat.gov.au/sites/default/files/accreditation-guidance-manual-final.pdf" xr:uid="{DC38B540-3460-41AD-A2E9-C468B9DCE364}"/>
    <hyperlink ref="H15" r:id="rId4" location="743" xr:uid="{AC3AF71D-DE74-44B6-83EB-CD10CB4FCE61}"/>
    <hyperlink ref="H16" r:id="rId5" location="231" xr:uid="{5E685819-DA62-4F19-BDF8-B889A5E68511}"/>
    <hyperlink ref="H17" r:id="rId6" location="232" display="https://acfid.asn.au/content/commitment-23-we-promote-gender-equality-and-equity#232" xr:uid="{9DF05CE6-42D0-4CF8-8961-927D09C84E28}"/>
    <hyperlink ref="H18" r:id="rId7" location="233" display="https://acfid.asn.au/content/commitment-23-we-promote-gender-equality-and-equity#233" xr:uid="{1C5F30EF-184A-4BE6-B0B5-3010EB34DE12}"/>
    <hyperlink ref="H19" r:id="rId8" location="234" display="https://acfid.asn.au/content/commitment-23-we-promote-gender-equality-and-equity#234" xr:uid="{975AAA3C-E6AD-4214-96C3-00D09D7A5BAD}"/>
    <hyperlink ref="E20" r:id="rId9" xr:uid="{764CB5AC-C4D9-4E4C-A305-872C405ACB41}"/>
    <hyperlink ref="E21:E22" r:id="rId10" display="A1.5, see page 22" xr:uid="{DD2CBDF8-4C31-42BB-8344-6B787DFEF7B1}"/>
    <hyperlink ref="E23" r:id="rId11" xr:uid="{78B63EF8-134E-495A-A29A-6340D97BA1F4}"/>
    <hyperlink ref="E24" r:id="rId12" xr:uid="{1E9CD39A-33B7-4B52-8360-6B7D6FB60B1C}"/>
    <hyperlink ref="H9" r:id="rId13" location="721" xr:uid="{E629CFDC-7D0F-4839-9B59-123564F60A02}"/>
    <hyperlink ref="H8" r:id="rId14" location="711" xr:uid="{E01AFF2E-0F45-4251-A0DB-1B94698F6D35}"/>
    <hyperlink ref="H22" r:id="rId15" location="742" xr:uid="{20CA4202-0A0F-4301-B4BC-3B88D5B2B3AD}"/>
    <hyperlink ref="H21" r:id="rId16" location="411" xr:uid="{6FAD87AF-7A35-45E5-ACD2-69B6CA30600E}"/>
    <hyperlink ref="E26" r:id="rId17" xr:uid="{B497FEC3-D14B-4103-A40A-B32678059183}"/>
    <hyperlink ref="E28" r:id="rId18" xr:uid="{D957CFC6-4418-40AD-B03D-C4D5B303842A}"/>
    <hyperlink ref="E35" r:id="rId19" xr:uid="{6A99E39F-067B-4228-94EA-5D90BB1310E1}"/>
    <hyperlink ref="E39" r:id="rId20" xr:uid="{5B8CEE81-3E47-4711-85A4-6A56B5F13468}"/>
    <hyperlink ref="E42" r:id="rId21" xr:uid="{4A7E6E7C-D477-4F95-B132-5FCA760EDCED}"/>
    <hyperlink ref="E43" r:id="rId22" xr:uid="{38201237-92C5-4EEF-AF85-32860786A2DD}"/>
    <hyperlink ref="E46" r:id="rId23" xr:uid="{D8F3785A-5CA7-4FE6-B44D-58AFB7B25A09}"/>
    <hyperlink ref="H26" r:id="rId24" location="744" xr:uid="{8589FD2D-12FF-4BEF-87F1-01F44B6AE826}"/>
    <hyperlink ref="K35" r:id="rId25" xr:uid="{7F65E75C-52C6-419A-81EA-1657ADE67FFE}"/>
    <hyperlink ref="K36" r:id="rId26" xr:uid="{C65B56C3-2D37-48E4-8904-FAB71983FF6A}"/>
    <hyperlink ref="K16" r:id="rId27" xr:uid="{9C36E93A-3BB5-4ED5-9734-4DD77D904367}"/>
    <hyperlink ref="H12" r:id="rId28" location="742" xr:uid="{F1691B19-BE5B-46ED-AC54-0D0898A528DA}"/>
    <hyperlink ref="K50" r:id="rId29" xr:uid="{80F5CC82-558E-4352-87EA-D9A209445BF3}"/>
    <hyperlink ref="K51" r:id="rId30" display="Link to: ACFID Guidelines for the development of a child safegaruding policy  " xr:uid="{B9B0841E-3E0D-4926-9F4B-462E4BDB258D}"/>
    <hyperlink ref="H13" r:id="rId31" location="831" xr:uid="{BBFF9D07-B6E3-47DF-99A2-1FED6A97B22B}"/>
    <hyperlink ref="H14" r:id="rId32" location="911" xr:uid="{C5A3478C-88C1-488B-837F-564C12A5D24A}"/>
    <hyperlink ref="H27" r:id="rId33" location="821" xr:uid="{7E1D3B09-2AAA-4C7C-9F6A-823136F0BA87}"/>
    <hyperlink ref="H45" r:id="rId34" location="821" xr:uid="{86D79715-7A4D-4B12-AA92-B148ED281B0C}"/>
    <hyperlink ref="H47" r:id="rId35" location="821" xr:uid="{62EC112E-EF19-4EC6-9C0B-71B950929097}"/>
    <hyperlink ref="H28" r:id="rId36" location="912" xr:uid="{6DFB496E-A98A-4734-B042-AC46415D4FC3}"/>
    <hyperlink ref="H29" r:id="rId37" location="931" xr:uid="{5BDF1E6C-0DEB-4D86-83B9-B60C6C17B387}"/>
    <hyperlink ref="H30" r:id="rId38" location="932" xr:uid="{7FC17EFD-F302-4145-A7DB-9DF898AF9553}"/>
    <hyperlink ref="H41" r:id="rId39" location="933" xr:uid="{4C0374ED-38C2-4156-8A9A-4A0CF97CC8F6}"/>
    <hyperlink ref="H31" r:id="rId40" location="941" xr:uid="{E35D1A18-F9C8-4B0D-893E-7F705871802B}"/>
    <hyperlink ref="H32" r:id="rId41" location="942" xr:uid="{828A2F8A-C53A-46D0-8F85-B1811FD6FFAB}"/>
    <hyperlink ref="H40" r:id="rId42" location="922" xr:uid="{59F95E60-F5CA-4EA8-B625-2FB27408FC66}"/>
    <hyperlink ref="H42" r:id="rId43" location="923" xr:uid="{D4ACBDA0-D230-4548-A0E2-64E36E5A2946}"/>
    <hyperlink ref="H43" r:id="rId44" location="923" xr:uid="{AD5A3FD9-6797-4FB8-B32A-45CA9CD936BA}"/>
    <hyperlink ref="H33" r:id="rId45" location="141" xr:uid="{580BB2AD-A4A1-4D7F-8792-C4ED306BAECC}"/>
    <hyperlink ref="H34" r:id="rId46" location="142" xr:uid="{7CF93A37-205E-4706-B571-80A0D451FACA}"/>
    <hyperlink ref="H49" r:id="rId47" location="141" xr:uid="{613921A9-7F35-4059-8643-C66453E40B3A}"/>
    <hyperlink ref="H50" r:id="rId48" location="141" xr:uid="{467DE162-A404-4533-A692-D6454B433D8A}"/>
    <hyperlink ref="H51" r:id="rId49" location="142" xr:uid="{F2CB4DC9-4F62-42C6-9CEA-122921B68610}"/>
    <hyperlink ref="H52" r:id="rId50" location="143" xr:uid="{81D3C357-434B-4B39-85AA-7952050C726A}"/>
    <hyperlink ref="H57" r:id="rId51" location="141" xr:uid="{B3AF5BDD-34FD-46C5-BB86-5DB89876AA39}"/>
    <hyperlink ref="H58" r:id="rId52" location="142" xr:uid="{9060A76F-280D-4BFF-A2F2-9E613E7AE484}"/>
    <hyperlink ref="H59" r:id="rId53" location="143" xr:uid="{2EA49C73-3281-493A-BF57-5B9EAE53CF04}"/>
    <hyperlink ref="H44" r:id="rId54" location="422" xr:uid="{17C6212C-E85A-4908-8428-6CC23D67EB77}"/>
    <hyperlink ref="H46" r:id="rId55" location="422" xr:uid="{B4E67E78-9641-4193-8F71-66CF89B45D45}"/>
    <hyperlink ref="H35:H38" r:id="rId56" location="151" display="Link to 1.5.1 verifier and guidance " xr:uid="{D2325CE7-96B7-4171-B4C1-2DCD893A96E8}"/>
    <hyperlink ref="H39" r:id="rId57" location="733" xr:uid="{B45B9602-6BA9-4614-9C05-33C4D3FD4CE6}"/>
    <hyperlink ref="E49" r:id="rId58" xr:uid="{625338F3-E604-4C29-B4B8-15215E61ED75}"/>
    <hyperlink ref="E50:E52" r:id="rId59" display="A3.2 see page 26" xr:uid="{B3F49472-B8AB-404B-9270-19F5AEBBC119}"/>
    <hyperlink ref="E57:E61" r:id="rId60" display="A3.3 see page 26" xr:uid="{27662909-0845-493B-8239-0660479EB390}"/>
    <hyperlink ref="E62" r:id="rId61" xr:uid="{B6B63A0B-2BF5-4BED-BBBF-68719C652230}"/>
    <hyperlink ref="H35" r:id="rId62" location="151" xr:uid="{D960B890-96D7-4B68-AF80-18E16493CAB4}"/>
    <hyperlink ref="H38" r:id="rId63" location="942" xr:uid="{38A6AA7F-1A54-49FB-8742-5CCCB629D9C9}"/>
    <hyperlink ref="H56" r:id="rId64" location="942" xr:uid="{D56A257F-297F-458E-AA64-854CD602744A}"/>
    <hyperlink ref="H36" r:id="rId65" location="422" xr:uid="{9787D523-088F-4151-A866-DF5B771BCAF4}"/>
    <hyperlink ref="H37" r:id="rId66" location="733" xr:uid="{02A91E3C-3FA5-4A04-8074-9633E27967DE}"/>
    <hyperlink ref="H53" r:id="rId67" location="251" xr:uid="{7BF71267-4E4C-42A4-87F6-25962F5A8B2F}"/>
    <hyperlink ref="H54" r:id="rId68" location="252" xr:uid="{0796C1E4-D51E-4443-82AF-BEDF10EC375E}"/>
    <hyperlink ref="H55" r:id="rId69" location="253" xr:uid="{8756E583-2108-43A8-9AD2-4AA228CED8C2}"/>
    <hyperlink ref="H60" r:id="rId70" location="512" xr:uid="{330B796C-235F-4AC8-842D-66C81360E538}"/>
    <hyperlink ref="H61" r:id="rId71" location="521" xr:uid="{3C2D2D5B-3F42-402F-A4A6-7541B07D91E2}"/>
  </hyperlinks>
  <pageMargins left="0.7" right="0.7" top="0.75" bottom="0.75" header="0.3" footer="0.3"/>
  <pageSetup orientation="portrait" r:id="rId72"/>
  <extLst>
    <ext xmlns:x14="http://schemas.microsoft.com/office/spreadsheetml/2009/9/main" uri="{78C0D931-6437-407d-A8EE-F0AAD7539E65}">
      <x14:conditionalFormattings>
        <x14:conditionalFormatting xmlns:xm="http://schemas.microsoft.com/office/excel/2006/main">
          <x14:cfRule type="containsText" priority="1" operator="containsText" id="{CA552A38-2496-44EF-B998-5B649CB7EADD}">
            <xm:f>NOT(ISERROR(SEARCH(Instructions!$D$13,Q1)))</xm:f>
            <xm:f>Instructions!$D$13</xm:f>
            <x14:dxf>
              <fill>
                <patternFill>
                  <bgColor rgb="FF99CCFF"/>
                </patternFill>
              </fill>
            </x14:dxf>
          </x14:cfRule>
          <x14:cfRule type="containsText" priority="2" operator="containsText" id="{507C02CF-A3E6-41C9-81B2-9B5063921EA4}">
            <xm:f>NOT(ISERROR(SEARCH(Instructions!$D$12,Q1)))</xm:f>
            <xm:f>Instructions!$D$12</xm:f>
            <x14:dxf>
              <fill>
                <patternFill>
                  <bgColor rgb="FF9999FF"/>
                </patternFill>
              </fill>
            </x14:dxf>
          </x14:cfRule>
          <x14:cfRule type="containsText" priority="3" operator="containsText" id="{B802B2F9-F60C-4A6B-A9A1-42F72CBD911D}">
            <xm:f>NOT(ISERROR(SEARCH(Instructions!$D$11,Q1)))</xm:f>
            <xm:f>Instructions!$D$11</xm:f>
            <x14:dxf>
              <fill>
                <patternFill>
                  <bgColor rgb="FF9966FF"/>
                </patternFill>
              </fill>
            </x14:dxf>
          </x14:cfRule>
          <x14:cfRule type="containsText" priority="4" operator="containsText" id="{CD7E0C0F-C47B-49A5-A710-0B3BEA826208}">
            <xm:f>NOT(ISERROR(SEARCH(Instructions!$D$14,Q1)))</xm:f>
            <xm:f>Instructions!$D$14</xm:f>
            <x14:dxf>
              <fill>
                <patternFill>
                  <bgColor rgb="FF00B0F0"/>
                </patternFill>
              </fill>
            </x14:dxf>
          </x14:cfRule>
          <x14:cfRule type="containsText" priority="5" operator="containsText" id="{8A5357DB-E42E-4FDD-BD84-3E6D77CA7363}">
            <xm:f>NOT(ISERROR(SEARCH(Instructions!$D$10,Q1)))</xm:f>
            <xm:f>Instructions!$D$10</xm:f>
            <x14:dxf>
              <fill>
                <patternFill>
                  <bgColor rgb="FF9900FF"/>
                </patternFill>
              </fill>
            </x14:dxf>
          </x14:cfRule>
          <x14:cfRule type="containsText" priority="6" operator="containsText" id="{21B0A28D-A720-4DD5-9119-A904B7682212}">
            <xm:f>NOT(ISERROR(SEARCH(Instructions!$D$10,Q1)))</xm:f>
            <xm:f>Instructions!$D$10</xm:f>
            <x14:dxf>
              <fill>
                <patternFill>
                  <bgColor rgb="FFCC00FF"/>
                </patternFill>
              </fill>
            </x14:dxf>
          </x14:cfRule>
          <xm:sqref>Q1:Q6 Q8:Q24 Q26:Q47 Q49:Q1048576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25B9CFD-B73A-45DA-96B0-7855F4CC5009}">
          <x14:formula1>
            <xm:f>Instructions!#REF!</xm:f>
          </x14:formula1>
          <xm:sqref>I8 I62 I57 I26:I30 I46:I47 I42:I43 I39 I35 I15:I24 I49:I50</xm:sqref>
        </x14:dataValidation>
        <x14:dataValidation type="list" allowBlank="1" showInputMessage="1" showErrorMessage="1" xr:uid="{A57715A9-9008-47B7-A9CE-AE7C9FACC9AD}">
          <x14:formula1>
            <xm:f>Instructions!$D$10:$D$15</xm:f>
          </x14:formula1>
          <xm:sqref>Q62 Q57 Q26 Q8:Q16 Q42:Q43 Q39 Q35 Q28 Q46 Q20:Q21 Q23:Q24 Q49:Q50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6026-9491-45BC-AF0A-EE10B5394501}">
  <sheetPr codeName="Sheet5"/>
  <dimension ref="A1:Z188"/>
  <sheetViews>
    <sheetView topLeftCell="B1" zoomScaleNormal="100" workbookViewId="0">
      <pane ySplit="5" topLeftCell="A54" activePane="bottomLeft" state="frozen"/>
      <selection activeCell="J26" sqref="J26:J27"/>
      <selection pane="bottomLeft" activeCell="N12" sqref="N12"/>
    </sheetView>
  </sheetViews>
  <sheetFormatPr defaultColWidth="0" defaultRowHeight="15" zeroHeight="1" outlineLevelRow="1" x14ac:dyDescent="0.25"/>
  <cols>
    <col min="1" max="1" width="5.140625" style="28" hidden="1" customWidth="1"/>
    <col min="2" max="3" width="39.42578125" style="27" customWidth="1"/>
    <col min="4" max="4" width="39.42578125" style="27" hidden="1" customWidth="1"/>
    <col min="5" max="5" width="15.7109375" style="98" hidden="1" customWidth="1"/>
    <col min="6" max="6" width="5.42578125" style="25" hidden="1" customWidth="1"/>
    <col min="7" max="7" width="37.42578125" style="98" customWidth="1"/>
    <col min="8" max="8" width="25.7109375" style="27" hidden="1" customWidth="1"/>
    <col min="9" max="9" width="25.7109375" style="98" customWidth="1"/>
    <col min="10" max="10" width="30.140625" style="98" customWidth="1"/>
    <col min="11" max="11" width="25.7109375" style="27" customWidth="1"/>
    <col min="12" max="12" width="15.7109375" style="116" customWidth="1"/>
    <col min="13" max="13" width="16.42578125" style="116" customWidth="1"/>
    <col min="14" max="14" width="10.140625" style="116" customWidth="1"/>
    <col min="15" max="15" width="11.7109375" style="116" customWidth="1"/>
    <col min="16" max="16" width="11.42578125" style="116" customWidth="1"/>
    <col min="17" max="17" width="16.42578125" style="116" customWidth="1"/>
    <col min="18" max="18" width="33.28515625" style="116" customWidth="1"/>
    <col min="19" max="19" width="27.28515625" style="116" customWidth="1"/>
    <col min="20" max="20" width="34.28515625" style="116" customWidth="1"/>
    <col min="21" max="26" width="0" style="116" hidden="1" customWidth="1"/>
    <col min="27" max="16384" width="8.85546875" style="27" hidden="1"/>
  </cols>
  <sheetData>
    <row r="1" spans="1:26" ht="27" thickBot="1" x14ac:dyDescent="0.3">
      <c r="B1" s="320" t="s">
        <v>520</v>
      </c>
      <c r="C1" s="320"/>
      <c r="D1" s="320"/>
      <c r="E1" s="320"/>
      <c r="F1" s="320"/>
      <c r="G1" s="320"/>
      <c r="H1" s="320"/>
      <c r="I1" s="320"/>
      <c r="J1" s="320"/>
      <c r="K1" s="320"/>
      <c r="L1" s="320"/>
      <c r="M1" s="320"/>
      <c r="N1" s="320"/>
      <c r="O1" s="320"/>
      <c r="P1" s="320"/>
      <c r="Q1" s="320"/>
      <c r="R1" s="320"/>
      <c r="S1" s="320"/>
      <c r="T1" s="320"/>
    </row>
    <row r="2" spans="1:26" ht="23.25" x14ac:dyDescent="0.25">
      <c r="A2" s="333" t="s">
        <v>318</v>
      </c>
      <c r="B2" s="334"/>
      <c r="C2" s="334"/>
      <c r="D2" s="334"/>
      <c r="E2" s="335"/>
      <c r="F2" s="343" t="s">
        <v>319</v>
      </c>
      <c r="G2" s="343"/>
      <c r="H2" s="343"/>
      <c r="I2" s="343"/>
      <c r="J2" s="343"/>
      <c r="K2" s="343"/>
      <c r="L2" s="328" t="s">
        <v>320</v>
      </c>
      <c r="M2" s="329"/>
      <c r="N2" s="329"/>
      <c r="O2" s="329"/>
      <c r="P2" s="329"/>
      <c r="Q2" s="329"/>
      <c r="R2" s="329"/>
      <c r="S2" s="329"/>
      <c r="T2" s="330"/>
    </row>
    <row r="3" spans="1:26" ht="57" customHeight="1" thickBot="1" x14ac:dyDescent="0.3">
      <c r="A3" s="47"/>
      <c r="B3" s="339" t="s">
        <v>321</v>
      </c>
      <c r="C3" s="339"/>
      <c r="D3" s="339"/>
      <c r="E3" s="340"/>
      <c r="F3" s="48"/>
      <c r="G3" s="339" t="s">
        <v>322</v>
      </c>
      <c r="H3" s="344"/>
      <c r="I3" s="339" t="s">
        <v>323</v>
      </c>
      <c r="J3" s="339"/>
      <c r="K3" s="344"/>
      <c r="L3" s="336"/>
      <c r="M3" s="337"/>
      <c r="N3" s="337"/>
      <c r="O3" s="337"/>
      <c r="P3" s="337"/>
      <c r="Q3" s="337"/>
      <c r="R3" s="337"/>
      <c r="S3" s="337"/>
      <c r="T3" s="338"/>
    </row>
    <row r="4" spans="1:26" ht="16.350000000000001" customHeight="1" x14ac:dyDescent="0.25">
      <c r="A4" s="50"/>
      <c r="B4" s="341" t="s">
        <v>324</v>
      </c>
      <c r="C4" s="324" t="s">
        <v>325</v>
      </c>
      <c r="D4" s="202" t="s">
        <v>326</v>
      </c>
      <c r="E4" s="324" t="s">
        <v>327</v>
      </c>
      <c r="F4" s="29"/>
      <c r="G4" s="324" t="s">
        <v>328</v>
      </c>
      <c r="H4" s="345" t="s">
        <v>329</v>
      </c>
      <c r="I4" s="324" t="s">
        <v>330</v>
      </c>
      <c r="J4" s="324" t="s">
        <v>331</v>
      </c>
      <c r="K4" s="345" t="s">
        <v>332</v>
      </c>
      <c r="L4" s="117" t="s">
        <v>333</v>
      </c>
      <c r="M4" s="118"/>
      <c r="N4" s="119" t="s">
        <v>334</v>
      </c>
      <c r="O4" s="119"/>
      <c r="P4" s="119"/>
      <c r="Q4" s="120" t="s">
        <v>335</v>
      </c>
      <c r="R4" s="119" t="s">
        <v>336</v>
      </c>
      <c r="S4" s="121"/>
      <c r="T4" s="122"/>
    </row>
    <row r="5" spans="1:26" ht="16.5" customHeight="1" x14ac:dyDescent="0.25">
      <c r="A5" s="49"/>
      <c r="B5" s="342"/>
      <c r="C5" s="325"/>
      <c r="D5" s="203" t="s">
        <v>337</v>
      </c>
      <c r="E5" s="325"/>
      <c r="F5" s="29"/>
      <c r="G5" s="325"/>
      <c r="H5" s="346"/>
      <c r="I5" s="325"/>
      <c r="J5" s="325"/>
      <c r="K5" s="346"/>
      <c r="L5" s="123" t="s">
        <v>338</v>
      </c>
      <c r="M5" s="124" t="s">
        <v>339</v>
      </c>
      <c r="N5" s="121" t="s">
        <v>340</v>
      </c>
      <c r="O5" s="121" t="s">
        <v>341</v>
      </c>
      <c r="P5" s="121" t="s">
        <v>342</v>
      </c>
      <c r="Q5" s="125" t="s">
        <v>343</v>
      </c>
      <c r="R5" s="121" t="s">
        <v>344</v>
      </c>
      <c r="S5" s="121" t="s">
        <v>345</v>
      </c>
      <c r="T5" s="122" t="s">
        <v>346</v>
      </c>
    </row>
    <row r="6" spans="1:26" ht="15" hidden="1" customHeight="1" x14ac:dyDescent="0.25">
      <c r="A6" s="192"/>
      <c r="B6" s="209"/>
      <c r="C6" s="209"/>
      <c r="D6" s="191"/>
      <c r="E6" s="206"/>
      <c r="F6" s="30"/>
      <c r="G6" s="191"/>
      <c r="H6" s="8"/>
      <c r="I6" s="191"/>
      <c r="J6" s="191"/>
      <c r="K6" s="197"/>
      <c r="L6" s="194"/>
      <c r="M6" s="195"/>
      <c r="N6" s="195"/>
      <c r="O6" s="195"/>
      <c r="P6" s="195"/>
      <c r="Q6" s="222"/>
      <c r="R6" s="195"/>
      <c r="S6" s="195"/>
      <c r="T6" s="210"/>
    </row>
    <row r="7" spans="1:26" s="26" customFormat="1" ht="21" customHeight="1" x14ac:dyDescent="0.25">
      <c r="B7" s="359" t="s">
        <v>305</v>
      </c>
      <c r="C7" s="360"/>
      <c r="D7" s="360"/>
      <c r="E7" s="360"/>
      <c r="F7" s="360"/>
      <c r="G7" s="360"/>
      <c r="H7" s="360"/>
      <c r="I7" s="360"/>
      <c r="J7" s="360"/>
      <c r="K7" s="360"/>
      <c r="L7" s="360"/>
      <c r="M7" s="360"/>
      <c r="N7" s="360"/>
      <c r="O7" s="360"/>
      <c r="P7" s="360"/>
      <c r="Q7" s="360"/>
      <c r="R7" s="360"/>
      <c r="S7" s="360"/>
      <c r="T7" s="373"/>
      <c r="U7" s="127"/>
      <c r="V7" s="127"/>
      <c r="W7" s="127"/>
      <c r="X7" s="127"/>
      <c r="Y7" s="127"/>
      <c r="Z7" s="127"/>
    </row>
    <row r="8" spans="1:26" s="26" customFormat="1" ht="65.099999999999994" customHeight="1" x14ac:dyDescent="0.25">
      <c r="A8" s="192" t="s">
        <v>69</v>
      </c>
      <c r="B8" s="363" t="s">
        <v>521</v>
      </c>
      <c r="C8" s="322" t="s">
        <v>522</v>
      </c>
      <c r="D8" s="322" t="s">
        <v>416</v>
      </c>
      <c r="E8" s="352" t="s">
        <v>523</v>
      </c>
      <c r="F8" s="193" t="s">
        <v>208</v>
      </c>
      <c r="G8" s="191" t="s">
        <v>401</v>
      </c>
      <c r="H8" s="215" t="s">
        <v>524</v>
      </c>
      <c r="I8" s="375" t="s">
        <v>289</v>
      </c>
      <c r="J8" s="350" t="s">
        <v>525</v>
      </c>
      <c r="K8" s="358"/>
      <c r="L8" s="332"/>
      <c r="M8" s="326"/>
      <c r="N8" s="326"/>
      <c r="O8" s="326"/>
      <c r="P8" s="326"/>
      <c r="Q8" s="374" t="s">
        <v>22</v>
      </c>
      <c r="R8" s="326"/>
      <c r="S8" s="326"/>
      <c r="T8" s="126" t="s">
        <v>356</v>
      </c>
      <c r="U8" s="127"/>
      <c r="V8" s="127"/>
      <c r="W8" s="127"/>
      <c r="X8" s="127"/>
      <c r="Y8" s="127"/>
      <c r="Z8" s="127"/>
    </row>
    <row r="9" spans="1:26" s="26" customFormat="1" ht="47.85" customHeight="1" x14ac:dyDescent="0.25">
      <c r="A9" s="192" t="s">
        <v>69</v>
      </c>
      <c r="B9" s="363"/>
      <c r="C9" s="322"/>
      <c r="D9" s="322"/>
      <c r="E9" s="352"/>
      <c r="F9" s="193" t="s">
        <v>209</v>
      </c>
      <c r="G9" s="191" t="s">
        <v>526</v>
      </c>
      <c r="H9" s="215" t="s">
        <v>527</v>
      </c>
      <c r="I9" s="375"/>
      <c r="J9" s="350"/>
      <c r="K9" s="358"/>
      <c r="L9" s="332"/>
      <c r="M9" s="326"/>
      <c r="N9" s="326"/>
      <c r="O9" s="326"/>
      <c r="P9" s="326"/>
      <c r="Q9" s="374"/>
      <c r="R9" s="326"/>
      <c r="S9" s="326"/>
      <c r="T9" s="210"/>
      <c r="U9" s="127"/>
      <c r="V9" s="127"/>
      <c r="W9" s="127"/>
      <c r="X9" s="127"/>
      <c r="Y9" s="127"/>
      <c r="Z9" s="127"/>
    </row>
    <row r="10" spans="1:26" ht="153.6" customHeight="1" x14ac:dyDescent="0.25">
      <c r="A10" s="192" t="s">
        <v>70</v>
      </c>
      <c r="B10" s="188" t="s">
        <v>528</v>
      </c>
      <c r="C10" s="191" t="s">
        <v>529</v>
      </c>
      <c r="D10" s="191" t="s">
        <v>530</v>
      </c>
      <c r="E10" s="41" t="s">
        <v>531</v>
      </c>
      <c r="F10" s="193"/>
      <c r="G10" s="191" t="s">
        <v>395</v>
      </c>
      <c r="H10" s="191" t="s">
        <v>395</v>
      </c>
      <c r="I10" s="217" t="s">
        <v>286</v>
      </c>
      <c r="J10" s="208" t="s">
        <v>532</v>
      </c>
      <c r="K10" s="58" t="s">
        <v>533</v>
      </c>
      <c r="L10" s="194"/>
      <c r="M10" s="195"/>
      <c r="N10" s="195"/>
      <c r="O10" s="195"/>
      <c r="P10" s="195"/>
      <c r="Q10" s="223" t="s">
        <v>21</v>
      </c>
      <c r="R10" s="195"/>
      <c r="S10" s="195"/>
      <c r="T10" s="210"/>
    </row>
    <row r="11" spans="1:26" ht="45" x14ac:dyDescent="0.25">
      <c r="A11" s="369" t="s">
        <v>71</v>
      </c>
      <c r="B11" s="363" t="s">
        <v>534</v>
      </c>
      <c r="C11" s="322" t="s">
        <v>535</v>
      </c>
      <c r="D11" s="322" t="s">
        <v>536</v>
      </c>
      <c r="E11" s="352" t="s">
        <v>537</v>
      </c>
      <c r="F11" s="370" t="s">
        <v>246</v>
      </c>
      <c r="G11" s="322" t="s">
        <v>538</v>
      </c>
      <c r="H11" s="376" t="s">
        <v>539</v>
      </c>
      <c r="I11" s="348" t="s">
        <v>289</v>
      </c>
      <c r="J11" s="350" t="s">
        <v>540</v>
      </c>
      <c r="K11" s="190" t="s">
        <v>541</v>
      </c>
      <c r="L11" s="194"/>
      <c r="M11" s="195"/>
      <c r="N11" s="195"/>
      <c r="O11" s="195"/>
      <c r="P11" s="195"/>
      <c r="Q11" s="374" t="s">
        <v>1233</v>
      </c>
      <c r="R11" s="195"/>
      <c r="S11" s="195"/>
      <c r="T11" s="210"/>
    </row>
    <row r="12" spans="1:26" ht="60" x14ac:dyDescent="0.25">
      <c r="A12" s="369"/>
      <c r="B12" s="363"/>
      <c r="C12" s="322"/>
      <c r="D12" s="322"/>
      <c r="E12" s="352"/>
      <c r="F12" s="370"/>
      <c r="G12" s="322"/>
      <c r="H12" s="376"/>
      <c r="I12" s="348"/>
      <c r="J12" s="350"/>
      <c r="K12" s="190" t="s">
        <v>542</v>
      </c>
      <c r="L12" s="194"/>
      <c r="M12" s="195"/>
      <c r="N12" s="195"/>
      <c r="O12" s="195"/>
      <c r="P12" s="195"/>
      <c r="Q12" s="374"/>
      <c r="R12" s="195"/>
      <c r="S12" s="195"/>
      <c r="T12" s="210"/>
    </row>
    <row r="13" spans="1:26" ht="135.6" customHeight="1" x14ac:dyDescent="0.25">
      <c r="A13" s="192" t="s">
        <v>72</v>
      </c>
      <c r="B13" s="188" t="s">
        <v>543</v>
      </c>
      <c r="C13" s="212" t="s">
        <v>544</v>
      </c>
      <c r="D13" s="191" t="s">
        <v>416</v>
      </c>
      <c r="E13" s="41" t="s">
        <v>545</v>
      </c>
      <c r="F13" s="32" t="s">
        <v>219</v>
      </c>
      <c r="G13" s="191" t="s">
        <v>546</v>
      </c>
      <c r="H13" s="215" t="s">
        <v>547</v>
      </c>
      <c r="I13" s="218" t="s">
        <v>450</v>
      </c>
      <c r="J13" s="191" t="s">
        <v>548</v>
      </c>
      <c r="K13" s="206" t="s">
        <v>549</v>
      </c>
      <c r="L13" s="194"/>
      <c r="M13" s="195"/>
      <c r="N13" s="195"/>
      <c r="O13" s="195"/>
      <c r="P13" s="195"/>
      <c r="Q13" s="223" t="s">
        <v>21</v>
      </c>
      <c r="R13" s="195"/>
      <c r="S13" s="195"/>
      <c r="T13" s="210"/>
    </row>
    <row r="14" spans="1:26" s="26" customFormat="1" ht="21" x14ac:dyDescent="0.25">
      <c r="B14" s="359" t="s">
        <v>306</v>
      </c>
      <c r="C14" s="360"/>
      <c r="D14" s="360"/>
      <c r="E14" s="360"/>
      <c r="F14" s="360"/>
      <c r="G14" s="360"/>
      <c r="H14" s="360"/>
      <c r="I14" s="360"/>
      <c r="J14" s="360"/>
      <c r="K14" s="360"/>
      <c r="L14" s="360"/>
      <c r="M14" s="360"/>
      <c r="N14" s="360"/>
      <c r="O14" s="360"/>
      <c r="P14" s="360"/>
      <c r="Q14" s="360"/>
      <c r="R14" s="360"/>
      <c r="S14" s="360"/>
      <c r="T14" s="373"/>
      <c r="U14" s="127"/>
      <c r="V14" s="127"/>
      <c r="W14" s="127"/>
      <c r="X14" s="127"/>
      <c r="Y14" s="127"/>
      <c r="Z14" s="127"/>
    </row>
    <row r="15" spans="1:26" ht="41.45" customHeight="1" x14ac:dyDescent="0.25">
      <c r="A15" s="192" t="s">
        <v>73</v>
      </c>
      <c r="B15" s="363" t="s">
        <v>550</v>
      </c>
      <c r="C15" s="269" t="s">
        <v>551</v>
      </c>
      <c r="D15" s="322" t="s">
        <v>411</v>
      </c>
      <c r="E15" s="352" t="s">
        <v>552</v>
      </c>
      <c r="F15" s="193" t="s">
        <v>261</v>
      </c>
      <c r="G15" s="191" t="s">
        <v>422</v>
      </c>
      <c r="H15" s="215" t="s">
        <v>553</v>
      </c>
      <c r="I15" s="349" t="s">
        <v>450</v>
      </c>
      <c r="J15" s="322" t="s">
        <v>554</v>
      </c>
      <c r="K15" s="352" t="s">
        <v>555</v>
      </c>
      <c r="L15" s="354"/>
      <c r="M15" s="327"/>
      <c r="N15" s="327"/>
      <c r="O15" s="327"/>
      <c r="P15" s="327"/>
      <c r="Q15" s="321" t="s">
        <v>21</v>
      </c>
      <c r="R15" s="327"/>
      <c r="S15" s="327"/>
      <c r="T15" s="210"/>
    </row>
    <row r="16" spans="1:26" ht="44.1" customHeight="1" x14ac:dyDescent="0.25">
      <c r="A16" s="192" t="s">
        <v>73</v>
      </c>
      <c r="B16" s="363"/>
      <c r="C16" s="269"/>
      <c r="D16" s="322"/>
      <c r="E16" s="352"/>
      <c r="F16" s="193" t="s">
        <v>265</v>
      </c>
      <c r="G16" s="191" t="s">
        <v>556</v>
      </c>
      <c r="H16" s="215" t="s">
        <v>557</v>
      </c>
      <c r="I16" s="349"/>
      <c r="J16" s="322"/>
      <c r="K16" s="352"/>
      <c r="L16" s="354"/>
      <c r="M16" s="327"/>
      <c r="N16" s="327"/>
      <c r="O16" s="327"/>
      <c r="P16" s="327"/>
      <c r="Q16" s="321"/>
      <c r="R16" s="327"/>
      <c r="S16" s="327"/>
      <c r="T16" s="210"/>
    </row>
    <row r="17" spans="1:20" ht="45.6" customHeight="1" x14ac:dyDescent="0.25">
      <c r="A17" s="192" t="s">
        <v>73</v>
      </c>
      <c r="B17" s="363"/>
      <c r="C17" s="269"/>
      <c r="D17" s="322"/>
      <c r="E17" s="352"/>
      <c r="F17" s="193" t="s">
        <v>272</v>
      </c>
      <c r="G17" s="191" t="s">
        <v>558</v>
      </c>
      <c r="H17" s="215" t="s">
        <v>368</v>
      </c>
      <c r="I17" s="349"/>
      <c r="J17" s="322"/>
      <c r="K17" s="352"/>
      <c r="L17" s="354"/>
      <c r="M17" s="327"/>
      <c r="N17" s="327"/>
      <c r="O17" s="327"/>
      <c r="P17" s="327"/>
      <c r="Q17" s="321"/>
      <c r="R17" s="327"/>
      <c r="S17" s="327"/>
      <c r="T17" s="210"/>
    </row>
    <row r="18" spans="1:20" ht="44.45" customHeight="1" x14ac:dyDescent="0.25">
      <c r="A18" s="192" t="s">
        <v>73</v>
      </c>
      <c r="B18" s="363"/>
      <c r="C18" s="269"/>
      <c r="D18" s="322"/>
      <c r="E18" s="352"/>
      <c r="F18" s="193" t="s">
        <v>273</v>
      </c>
      <c r="G18" s="191" t="s">
        <v>559</v>
      </c>
      <c r="H18" s="215" t="s">
        <v>560</v>
      </c>
      <c r="I18" s="349"/>
      <c r="J18" s="322"/>
      <c r="K18" s="352"/>
      <c r="L18" s="194"/>
      <c r="M18" s="195"/>
      <c r="N18" s="195"/>
      <c r="O18" s="195"/>
      <c r="P18" s="195"/>
      <c r="Q18" s="321"/>
      <c r="R18" s="195"/>
      <c r="S18" s="195"/>
      <c r="T18" s="210"/>
    </row>
    <row r="19" spans="1:20" ht="45" x14ac:dyDescent="0.25">
      <c r="A19" s="192" t="s">
        <v>74</v>
      </c>
      <c r="B19" s="363" t="s">
        <v>561</v>
      </c>
      <c r="C19" s="322" t="s">
        <v>562</v>
      </c>
      <c r="D19" s="322" t="s">
        <v>563</v>
      </c>
      <c r="E19" s="352" t="s">
        <v>564</v>
      </c>
      <c r="F19" s="27" t="s">
        <v>196</v>
      </c>
      <c r="G19" s="71" t="s">
        <v>565</v>
      </c>
      <c r="H19" s="215" t="s">
        <v>566</v>
      </c>
      <c r="I19" s="349" t="s">
        <v>450</v>
      </c>
      <c r="J19" s="322" t="s">
        <v>567</v>
      </c>
      <c r="K19" s="190" t="s">
        <v>568</v>
      </c>
      <c r="L19" s="194"/>
      <c r="M19" s="195"/>
      <c r="N19" s="195"/>
      <c r="O19" s="195"/>
      <c r="P19" s="195"/>
      <c r="Q19" s="374" t="s">
        <v>21</v>
      </c>
      <c r="R19" s="195"/>
      <c r="S19" s="195"/>
      <c r="T19" s="210"/>
    </row>
    <row r="20" spans="1:20" ht="72" customHeight="1" x14ac:dyDescent="0.25">
      <c r="A20" s="192" t="s">
        <v>74</v>
      </c>
      <c r="B20" s="363"/>
      <c r="C20" s="322"/>
      <c r="D20" s="322"/>
      <c r="E20" s="352"/>
      <c r="F20" s="193" t="s">
        <v>197</v>
      </c>
      <c r="G20" s="71" t="s">
        <v>569</v>
      </c>
      <c r="H20" s="215" t="s">
        <v>570</v>
      </c>
      <c r="I20" s="349"/>
      <c r="J20" s="322"/>
      <c r="K20" s="358" t="s">
        <v>571</v>
      </c>
      <c r="L20" s="194"/>
      <c r="M20" s="195"/>
      <c r="N20" s="195"/>
      <c r="O20" s="195"/>
      <c r="P20" s="195"/>
      <c r="Q20" s="374"/>
      <c r="R20" s="195"/>
      <c r="S20" s="195"/>
      <c r="T20" s="210"/>
    </row>
    <row r="21" spans="1:20" ht="45" x14ac:dyDescent="0.25">
      <c r="A21" s="192" t="s">
        <v>74</v>
      </c>
      <c r="B21" s="363"/>
      <c r="C21" s="322"/>
      <c r="D21" s="322"/>
      <c r="E21" s="352"/>
      <c r="F21" s="193" t="s">
        <v>198</v>
      </c>
      <c r="G21" s="71" t="s">
        <v>572</v>
      </c>
      <c r="H21" s="215" t="s">
        <v>573</v>
      </c>
      <c r="I21" s="349"/>
      <c r="J21" s="322"/>
      <c r="K21" s="358"/>
      <c r="L21" s="194"/>
      <c r="M21" s="195"/>
      <c r="N21" s="195"/>
      <c r="O21" s="195"/>
      <c r="P21" s="195"/>
      <c r="Q21" s="374"/>
      <c r="R21" s="195"/>
      <c r="S21" s="195"/>
      <c r="T21" s="210"/>
    </row>
    <row r="22" spans="1:20" ht="45" x14ac:dyDescent="0.25">
      <c r="A22" s="192" t="s">
        <v>74</v>
      </c>
      <c r="B22" s="363"/>
      <c r="C22" s="322"/>
      <c r="D22" s="322"/>
      <c r="E22" s="352"/>
      <c r="F22" s="193" t="s">
        <v>209</v>
      </c>
      <c r="G22" s="191" t="s">
        <v>526</v>
      </c>
      <c r="H22" s="215" t="s">
        <v>527</v>
      </c>
      <c r="I22" s="349"/>
      <c r="J22" s="322"/>
      <c r="K22" s="358"/>
      <c r="L22" s="194"/>
      <c r="M22" s="195"/>
      <c r="N22" s="195"/>
      <c r="O22" s="195"/>
      <c r="P22" s="195"/>
      <c r="Q22" s="374"/>
      <c r="R22" s="195"/>
      <c r="S22" s="195"/>
      <c r="T22" s="210"/>
    </row>
    <row r="23" spans="1:20" ht="45" x14ac:dyDescent="0.25">
      <c r="A23" s="192" t="s">
        <v>74</v>
      </c>
      <c r="B23" s="363"/>
      <c r="C23" s="322"/>
      <c r="D23" s="322"/>
      <c r="E23" s="352"/>
      <c r="F23" s="27" t="s">
        <v>212</v>
      </c>
      <c r="G23" s="71" t="s">
        <v>453</v>
      </c>
      <c r="H23" s="45" t="s">
        <v>454</v>
      </c>
      <c r="I23" s="349"/>
      <c r="J23" s="322"/>
      <c r="K23" s="358"/>
      <c r="L23" s="194"/>
      <c r="M23" s="195"/>
      <c r="N23" s="195"/>
      <c r="O23" s="195"/>
      <c r="P23" s="195"/>
      <c r="Q23" s="374"/>
      <c r="R23" s="195"/>
      <c r="S23" s="195"/>
      <c r="T23" s="210"/>
    </row>
    <row r="24" spans="1:20" ht="45" x14ac:dyDescent="0.25">
      <c r="A24" s="192" t="s">
        <v>74</v>
      </c>
      <c r="B24" s="363"/>
      <c r="C24" s="322"/>
      <c r="D24" s="322"/>
      <c r="E24" s="352"/>
      <c r="F24" s="193" t="s">
        <v>213</v>
      </c>
      <c r="G24" s="191" t="s">
        <v>574</v>
      </c>
      <c r="H24" s="45" t="s">
        <v>575</v>
      </c>
      <c r="I24" s="349"/>
      <c r="J24" s="322"/>
      <c r="K24" s="358"/>
      <c r="L24" s="194"/>
      <c r="M24" s="195"/>
      <c r="N24" s="195"/>
      <c r="O24" s="195"/>
      <c r="P24" s="195"/>
      <c r="Q24" s="374"/>
      <c r="R24" s="195"/>
      <c r="S24" s="195"/>
      <c r="T24" s="210"/>
    </row>
    <row r="25" spans="1:20" ht="30" x14ac:dyDescent="0.25">
      <c r="A25" s="192" t="s">
        <v>74</v>
      </c>
      <c r="B25" s="363"/>
      <c r="C25" s="322"/>
      <c r="D25" s="322"/>
      <c r="E25" s="352"/>
      <c r="F25" s="193" t="s">
        <v>215</v>
      </c>
      <c r="G25" s="191" t="s">
        <v>576</v>
      </c>
      <c r="H25" s="45" t="s">
        <v>577</v>
      </c>
      <c r="I25" s="349"/>
      <c r="J25" s="322"/>
      <c r="K25" s="358"/>
      <c r="L25" s="194"/>
      <c r="M25" s="195"/>
      <c r="N25" s="195"/>
      <c r="O25" s="195"/>
      <c r="P25" s="195"/>
      <c r="Q25" s="374"/>
      <c r="R25" s="195"/>
      <c r="S25" s="195"/>
      <c r="T25" s="210"/>
    </row>
    <row r="26" spans="1:20" ht="30" x14ac:dyDescent="0.25">
      <c r="A26" s="192" t="s">
        <v>74</v>
      </c>
      <c r="B26" s="363"/>
      <c r="C26" s="322"/>
      <c r="D26" s="322"/>
      <c r="E26" s="352"/>
      <c r="F26" s="193" t="s">
        <v>216</v>
      </c>
      <c r="G26" s="71" t="s">
        <v>578</v>
      </c>
      <c r="H26" s="45" t="s">
        <v>579</v>
      </c>
      <c r="I26" s="349"/>
      <c r="J26" s="322"/>
      <c r="K26" s="358"/>
      <c r="L26" s="194"/>
      <c r="M26" s="195"/>
      <c r="N26" s="195"/>
      <c r="O26" s="195"/>
      <c r="P26" s="195"/>
      <c r="Q26" s="374"/>
      <c r="R26" s="195"/>
      <c r="S26" s="195"/>
      <c r="T26" s="210"/>
    </row>
    <row r="27" spans="1:20" ht="89.1" customHeight="1" x14ac:dyDescent="0.25">
      <c r="A27" s="44" t="s">
        <v>75</v>
      </c>
      <c r="B27" s="363" t="s">
        <v>580</v>
      </c>
      <c r="C27" s="322" t="s">
        <v>581</v>
      </c>
      <c r="D27" s="322" t="s">
        <v>582</v>
      </c>
      <c r="E27" s="352" t="s">
        <v>583</v>
      </c>
      <c r="F27" s="53" t="s">
        <v>211</v>
      </c>
      <c r="G27" s="191" t="s">
        <v>584</v>
      </c>
      <c r="H27" s="45" t="s">
        <v>585</v>
      </c>
      <c r="I27" s="322" t="s">
        <v>375</v>
      </c>
      <c r="J27" s="322"/>
      <c r="K27" s="205" t="s">
        <v>586</v>
      </c>
      <c r="L27" s="194"/>
      <c r="M27" s="195"/>
      <c r="N27" s="195"/>
      <c r="O27" s="195"/>
      <c r="P27" s="195"/>
      <c r="Q27" s="321" t="s">
        <v>23</v>
      </c>
      <c r="R27" s="195"/>
      <c r="S27" s="195"/>
      <c r="T27" s="210"/>
    </row>
    <row r="28" spans="1:20" ht="103.35" customHeight="1" x14ac:dyDescent="0.25">
      <c r="A28" s="44" t="s">
        <v>75</v>
      </c>
      <c r="B28" s="363"/>
      <c r="C28" s="322"/>
      <c r="D28" s="322"/>
      <c r="E28" s="352"/>
      <c r="F28" s="53" t="s">
        <v>178</v>
      </c>
      <c r="G28" s="191" t="s">
        <v>587</v>
      </c>
      <c r="H28" s="54" t="s">
        <v>588</v>
      </c>
      <c r="I28" s="322"/>
      <c r="J28" s="322"/>
      <c r="K28" s="364" t="s">
        <v>589</v>
      </c>
      <c r="L28" s="194"/>
      <c r="M28" s="195"/>
      <c r="N28" s="195"/>
      <c r="O28" s="195"/>
      <c r="P28" s="195"/>
      <c r="Q28" s="321"/>
      <c r="R28" s="195"/>
      <c r="S28" s="195"/>
      <c r="T28" s="210"/>
    </row>
    <row r="29" spans="1:20" ht="60.6" customHeight="1" x14ac:dyDescent="0.25">
      <c r="A29" s="44" t="s">
        <v>75</v>
      </c>
      <c r="B29" s="363"/>
      <c r="C29" s="322"/>
      <c r="D29" s="322"/>
      <c r="E29" s="352"/>
      <c r="F29" s="53" t="s">
        <v>179</v>
      </c>
      <c r="G29" s="191" t="s">
        <v>590</v>
      </c>
      <c r="H29" s="54" t="s">
        <v>591</v>
      </c>
      <c r="I29" s="322"/>
      <c r="J29" s="322"/>
      <c r="K29" s="377"/>
      <c r="L29" s="194"/>
      <c r="M29" s="195"/>
      <c r="N29" s="195"/>
      <c r="O29" s="195"/>
      <c r="P29" s="195"/>
      <c r="Q29" s="321"/>
      <c r="R29" s="195"/>
      <c r="S29" s="195"/>
      <c r="T29" s="210"/>
    </row>
    <row r="30" spans="1:20" ht="44.1" customHeight="1" x14ac:dyDescent="0.25">
      <c r="A30" s="192" t="s">
        <v>76</v>
      </c>
      <c r="B30" s="363" t="s">
        <v>592</v>
      </c>
      <c r="C30" s="322" t="s">
        <v>593</v>
      </c>
      <c r="D30" s="322" t="s">
        <v>594</v>
      </c>
      <c r="E30" s="352" t="s">
        <v>595</v>
      </c>
      <c r="F30" s="53" t="s">
        <v>215</v>
      </c>
      <c r="G30" s="191" t="s">
        <v>596</v>
      </c>
      <c r="H30" s="45" t="s">
        <v>577</v>
      </c>
      <c r="I30" s="322" t="s">
        <v>289</v>
      </c>
      <c r="J30" s="269" t="s">
        <v>597</v>
      </c>
      <c r="K30" s="358" t="s">
        <v>598</v>
      </c>
      <c r="L30" s="354"/>
      <c r="M30" s="327"/>
      <c r="N30" s="327"/>
      <c r="O30" s="327"/>
      <c r="P30" s="327"/>
      <c r="Q30" s="321" t="s">
        <v>1232</v>
      </c>
      <c r="R30" s="327"/>
      <c r="S30" s="327"/>
      <c r="T30" s="210"/>
    </row>
    <row r="31" spans="1:20" ht="78.599999999999994" customHeight="1" x14ac:dyDescent="0.25">
      <c r="A31" s="192" t="s">
        <v>76</v>
      </c>
      <c r="B31" s="363"/>
      <c r="C31" s="322"/>
      <c r="D31" s="322"/>
      <c r="E31" s="352"/>
      <c r="F31" s="53" t="s">
        <v>211</v>
      </c>
      <c r="G31" s="191" t="s">
        <v>584</v>
      </c>
      <c r="H31" s="45" t="s">
        <v>585</v>
      </c>
      <c r="I31" s="322"/>
      <c r="J31" s="269"/>
      <c r="K31" s="358"/>
      <c r="L31" s="354"/>
      <c r="M31" s="327"/>
      <c r="N31" s="327"/>
      <c r="O31" s="327"/>
      <c r="P31" s="327"/>
      <c r="Q31" s="321"/>
      <c r="R31" s="327"/>
      <c r="S31" s="327"/>
      <c r="T31" s="210"/>
    </row>
    <row r="32" spans="1:20" ht="70.349999999999994" customHeight="1" x14ac:dyDescent="0.25">
      <c r="A32" s="192" t="s">
        <v>76</v>
      </c>
      <c r="B32" s="363"/>
      <c r="C32" s="322"/>
      <c r="D32" s="322"/>
      <c r="E32" s="352"/>
      <c r="F32" s="53" t="s">
        <v>212</v>
      </c>
      <c r="G32" s="191" t="s">
        <v>453</v>
      </c>
      <c r="H32" s="45" t="s">
        <v>454</v>
      </c>
      <c r="I32" s="322"/>
      <c r="J32" s="269"/>
      <c r="K32" s="358"/>
      <c r="L32" s="354"/>
      <c r="M32" s="327"/>
      <c r="N32" s="327"/>
      <c r="O32" s="327"/>
      <c r="P32" s="327"/>
      <c r="Q32" s="321"/>
      <c r="R32" s="327"/>
      <c r="S32" s="327"/>
      <c r="T32" s="210"/>
    </row>
    <row r="33" spans="1:26" ht="50.1" customHeight="1" x14ac:dyDescent="0.25">
      <c r="A33" s="192" t="s">
        <v>77</v>
      </c>
      <c r="B33" s="363" t="s">
        <v>599</v>
      </c>
      <c r="C33" s="322" t="s">
        <v>600</v>
      </c>
      <c r="D33" s="322" t="s">
        <v>601</v>
      </c>
      <c r="E33" s="352" t="s">
        <v>602</v>
      </c>
      <c r="F33" s="193" t="s">
        <v>212</v>
      </c>
      <c r="G33" s="191" t="s">
        <v>453</v>
      </c>
      <c r="H33" s="45" t="s">
        <v>454</v>
      </c>
      <c r="I33" s="322" t="s">
        <v>289</v>
      </c>
      <c r="J33" s="322" t="s">
        <v>603</v>
      </c>
      <c r="K33" s="358"/>
      <c r="L33" s="354"/>
      <c r="M33" s="327"/>
      <c r="N33" s="327"/>
      <c r="O33" s="327"/>
      <c r="P33" s="327"/>
      <c r="Q33" s="321" t="s">
        <v>22</v>
      </c>
      <c r="R33" s="327"/>
      <c r="S33" s="327"/>
      <c r="T33" s="210"/>
    </row>
    <row r="34" spans="1:26" ht="104.45" customHeight="1" x14ac:dyDescent="0.25">
      <c r="A34" s="192" t="s">
        <v>77</v>
      </c>
      <c r="B34" s="363"/>
      <c r="C34" s="322"/>
      <c r="D34" s="322"/>
      <c r="E34" s="352"/>
      <c r="F34" s="193" t="s">
        <v>161</v>
      </c>
      <c r="G34" s="207" t="s">
        <v>604</v>
      </c>
      <c r="H34" s="54" t="s">
        <v>605</v>
      </c>
      <c r="I34" s="322"/>
      <c r="J34" s="322"/>
      <c r="K34" s="358"/>
      <c r="L34" s="194"/>
      <c r="M34" s="195"/>
      <c r="N34" s="195"/>
      <c r="O34" s="195"/>
      <c r="P34" s="195"/>
      <c r="Q34" s="321"/>
      <c r="R34" s="195"/>
      <c r="S34" s="195"/>
      <c r="T34" s="210"/>
    </row>
    <row r="35" spans="1:26" ht="30" x14ac:dyDescent="0.25">
      <c r="A35" s="192" t="s">
        <v>77</v>
      </c>
      <c r="B35" s="363"/>
      <c r="C35" s="322"/>
      <c r="D35" s="322"/>
      <c r="E35" s="352"/>
      <c r="F35" s="27" t="s">
        <v>261</v>
      </c>
      <c r="G35" s="212" t="s">
        <v>422</v>
      </c>
      <c r="H35" s="215" t="s">
        <v>553</v>
      </c>
      <c r="I35" s="322"/>
      <c r="J35" s="322"/>
      <c r="K35" s="358"/>
      <c r="L35" s="194"/>
      <c r="M35" s="195"/>
      <c r="N35" s="195"/>
      <c r="O35" s="195"/>
      <c r="P35" s="195"/>
      <c r="Q35" s="321"/>
      <c r="R35" s="195"/>
      <c r="S35" s="195"/>
      <c r="T35" s="210"/>
    </row>
    <row r="36" spans="1:26" ht="162.6" customHeight="1" x14ac:dyDescent="0.25">
      <c r="A36" s="192" t="s">
        <v>78</v>
      </c>
      <c r="B36" s="188" t="s">
        <v>606</v>
      </c>
      <c r="C36" s="191" t="s">
        <v>607</v>
      </c>
      <c r="D36" s="191" t="s">
        <v>411</v>
      </c>
      <c r="E36" s="190" t="s">
        <v>608</v>
      </c>
      <c r="F36" s="193"/>
      <c r="G36" s="191" t="s">
        <v>395</v>
      </c>
      <c r="H36" s="191" t="s">
        <v>395</v>
      </c>
      <c r="I36" s="191" t="s">
        <v>286</v>
      </c>
      <c r="J36" s="191"/>
      <c r="K36" s="214" t="s">
        <v>396</v>
      </c>
      <c r="L36" s="194"/>
      <c r="M36" s="195"/>
      <c r="N36" s="195"/>
      <c r="O36" s="195"/>
      <c r="P36" s="195"/>
      <c r="Q36" s="223" t="s">
        <v>20</v>
      </c>
      <c r="R36" s="195"/>
      <c r="S36" s="195"/>
      <c r="T36" s="210"/>
    </row>
    <row r="37" spans="1:26" ht="224.45" customHeight="1" outlineLevel="1" x14ac:dyDescent="0.25">
      <c r="A37" s="192" t="s">
        <v>79</v>
      </c>
      <c r="B37" s="189" t="s">
        <v>609</v>
      </c>
      <c r="C37" s="213" t="s">
        <v>610</v>
      </c>
      <c r="D37" s="43" t="s">
        <v>611</v>
      </c>
      <c r="E37" s="41" t="s">
        <v>612</v>
      </c>
      <c r="F37" s="193" t="s">
        <v>209</v>
      </c>
      <c r="G37" s="191" t="s">
        <v>526</v>
      </c>
      <c r="H37" s="215" t="s">
        <v>527</v>
      </c>
      <c r="I37" s="205" t="s">
        <v>287</v>
      </c>
      <c r="J37" s="205" t="s">
        <v>613</v>
      </c>
      <c r="K37" s="197"/>
      <c r="L37" s="194"/>
      <c r="M37" s="195"/>
      <c r="N37" s="195"/>
      <c r="O37" s="195"/>
      <c r="P37" s="195"/>
      <c r="Q37" s="225" t="s">
        <v>20</v>
      </c>
      <c r="R37" s="195"/>
      <c r="S37" s="195"/>
      <c r="T37" s="210"/>
    </row>
    <row r="38" spans="1:26" s="26" customFormat="1" ht="21" x14ac:dyDescent="0.25">
      <c r="B38" s="359" t="s">
        <v>307</v>
      </c>
      <c r="C38" s="360"/>
      <c r="D38" s="360"/>
      <c r="E38" s="360"/>
      <c r="F38" s="360"/>
      <c r="G38" s="360"/>
      <c r="H38" s="360"/>
      <c r="I38" s="360"/>
      <c r="J38" s="360"/>
      <c r="K38" s="360"/>
      <c r="L38" s="360"/>
      <c r="M38" s="360"/>
      <c r="N38" s="360"/>
      <c r="O38" s="360"/>
      <c r="P38" s="360"/>
      <c r="Q38" s="360"/>
      <c r="R38" s="360"/>
      <c r="S38" s="360"/>
      <c r="T38" s="373"/>
      <c r="U38" s="127"/>
      <c r="V38" s="127"/>
      <c r="W38" s="127"/>
      <c r="X38" s="127"/>
      <c r="Y38" s="127"/>
      <c r="Z38" s="127"/>
    </row>
    <row r="39" spans="1:26" s="26" customFormat="1" ht="50.1" customHeight="1" x14ac:dyDescent="0.25">
      <c r="A39" s="192" t="s">
        <v>80</v>
      </c>
      <c r="B39" s="363" t="s">
        <v>614</v>
      </c>
      <c r="C39" s="269" t="s">
        <v>615</v>
      </c>
      <c r="D39" s="322" t="s">
        <v>616</v>
      </c>
      <c r="E39" s="352" t="s">
        <v>617</v>
      </c>
      <c r="F39" s="56" t="s">
        <v>181</v>
      </c>
      <c r="G39" s="212" t="s">
        <v>618</v>
      </c>
      <c r="H39" s="215" t="s">
        <v>381</v>
      </c>
      <c r="I39" s="378" t="s">
        <v>291</v>
      </c>
      <c r="J39" s="322"/>
      <c r="K39" s="190" t="s">
        <v>619</v>
      </c>
      <c r="L39" s="211"/>
      <c r="M39" s="201"/>
      <c r="N39" s="201"/>
      <c r="O39" s="201"/>
      <c r="P39" s="201"/>
      <c r="Q39" s="374" t="s">
        <v>23</v>
      </c>
      <c r="R39" s="201"/>
      <c r="S39" s="201"/>
      <c r="T39" s="59"/>
      <c r="U39" s="127"/>
      <c r="V39" s="127"/>
      <c r="W39" s="127"/>
      <c r="X39" s="127"/>
      <c r="Y39" s="127"/>
      <c r="Z39" s="127"/>
    </row>
    <row r="40" spans="1:26" s="26" customFormat="1" ht="105" x14ac:dyDescent="0.25">
      <c r="A40" s="192" t="s">
        <v>80</v>
      </c>
      <c r="B40" s="363"/>
      <c r="C40" s="269"/>
      <c r="D40" s="322"/>
      <c r="E40" s="352"/>
      <c r="F40" s="56" t="s">
        <v>182</v>
      </c>
      <c r="G40" s="212" t="s">
        <v>620</v>
      </c>
      <c r="H40" s="215" t="s">
        <v>385</v>
      </c>
      <c r="I40" s="378"/>
      <c r="J40" s="322"/>
      <c r="K40" s="364" t="s">
        <v>621</v>
      </c>
      <c r="L40" s="211"/>
      <c r="M40" s="201"/>
      <c r="N40" s="201"/>
      <c r="O40" s="201"/>
      <c r="P40" s="201"/>
      <c r="Q40" s="374"/>
      <c r="R40" s="201"/>
      <c r="S40" s="201"/>
      <c r="T40" s="59"/>
      <c r="U40" s="127"/>
      <c r="V40" s="127"/>
      <c r="W40" s="127"/>
      <c r="X40" s="127"/>
      <c r="Y40" s="127"/>
      <c r="Z40" s="127"/>
    </row>
    <row r="41" spans="1:26" s="26" customFormat="1" ht="60" x14ac:dyDescent="0.25">
      <c r="A41" s="192" t="s">
        <v>80</v>
      </c>
      <c r="B41" s="363"/>
      <c r="C41" s="269"/>
      <c r="D41" s="322"/>
      <c r="E41" s="352"/>
      <c r="F41" s="56" t="s">
        <v>183</v>
      </c>
      <c r="G41" s="212" t="s">
        <v>387</v>
      </c>
      <c r="H41" s="215" t="s">
        <v>388</v>
      </c>
      <c r="I41" s="378"/>
      <c r="J41" s="322"/>
      <c r="K41" s="364"/>
      <c r="L41" s="211"/>
      <c r="M41" s="201"/>
      <c r="N41" s="201"/>
      <c r="O41" s="201"/>
      <c r="P41" s="201"/>
      <c r="Q41" s="374"/>
      <c r="R41" s="201"/>
      <c r="S41" s="201"/>
      <c r="T41" s="59"/>
      <c r="U41" s="127"/>
      <c r="V41" s="127"/>
      <c r="W41" s="127"/>
      <c r="X41" s="127"/>
      <c r="Y41" s="127"/>
      <c r="Z41" s="127"/>
    </row>
    <row r="42" spans="1:26" s="26" customFormat="1" ht="47.45" customHeight="1" x14ac:dyDescent="0.25">
      <c r="A42" s="192" t="s">
        <v>80</v>
      </c>
      <c r="B42" s="363"/>
      <c r="C42" s="269"/>
      <c r="D42" s="322"/>
      <c r="E42" s="352"/>
      <c r="F42" s="56" t="s">
        <v>184</v>
      </c>
      <c r="G42" s="212" t="s">
        <v>389</v>
      </c>
      <c r="H42" s="215" t="s">
        <v>390</v>
      </c>
      <c r="I42" s="378"/>
      <c r="J42" s="322"/>
      <c r="K42" s="364"/>
      <c r="L42" s="211"/>
      <c r="M42" s="201"/>
      <c r="N42" s="201"/>
      <c r="O42" s="201"/>
      <c r="P42" s="201"/>
      <c r="Q42" s="374"/>
      <c r="R42" s="201"/>
      <c r="S42" s="201"/>
      <c r="T42" s="59"/>
      <c r="U42" s="127"/>
      <c r="V42" s="127"/>
      <c r="W42" s="127"/>
      <c r="X42" s="127"/>
      <c r="Y42" s="127"/>
      <c r="Z42" s="127"/>
    </row>
    <row r="43" spans="1:26" ht="46.35" customHeight="1" x14ac:dyDescent="0.25">
      <c r="A43" s="192" t="s">
        <v>81</v>
      </c>
      <c r="B43" s="363" t="s">
        <v>622</v>
      </c>
      <c r="C43" s="269" t="s">
        <v>623</v>
      </c>
      <c r="D43" s="322" t="s">
        <v>624</v>
      </c>
      <c r="E43" s="352" t="s">
        <v>625</v>
      </c>
      <c r="F43" s="34" t="s">
        <v>186</v>
      </c>
      <c r="G43" s="212" t="s">
        <v>626</v>
      </c>
      <c r="H43" s="215" t="s">
        <v>627</v>
      </c>
      <c r="I43" s="322" t="s">
        <v>291</v>
      </c>
      <c r="J43" s="322"/>
      <c r="K43" s="190" t="s">
        <v>628</v>
      </c>
      <c r="L43" s="194"/>
      <c r="M43" s="327"/>
      <c r="N43" s="327"/>
      <c r="O43" s="327"/>
      <c r="P43" s="327"/>
      <c r="Q43" s="374" t="s">
        <v>23</v>
      </c>
      <c r="R43" s="327"/>
      <c r="S43" s="327"/>
      <c r="T43" s="210"/>
    </row>
    <row r="44" spans="1:26" ht="75" x14ac:dyDescent="0.25">
      <c r="A44" s="192" t="s">
        <v>81</v>
      </c>
      <c r="B44" s="363"/>
      <c r="C44" s="269"/>
      <c r="D44" s="322"/>
      <c r="E44" s="352"/>
      <c r="F44" s="34" t="s">
        <v>629</v>
      </c>
      <c r="G44" s="212" t="s">
        <v>630</v>
      </c>
      <c r="H44" s="215" t="s">
        <v>631</v>
      </c>
      <c r="I44" s="322"/>
      <c r="J44" s="322"/>
      <c r="K44" s="364" t="s">
        <v>632</v>
      </c>
      <c r="L44" s="194"/>
      <c r="M44" s="327"/>
      <c r="N44" s="327"/>
      <c r="O44" s="327"/>
      <c r="P44" s="327"/>
      <c r="Q44" s="374"/>
      <c r="R44" s="327"/>
      <c r="S44" s="327"/>
      <c r="T44" s="210"/>
    </row>
    <row r="45" spans="1:26" ht="60" x14ac:dyDescent="0.25">
      <c r="A45" s="192" t="s">
        <v>81</v>
      </c>
      <c r="B45" s="363"/>
      <c r="C45" s="269"/>
      <c r="D45" s="322"/>
      <c r="E45" s="352"/>
      <c r="F45" s="34" t="s">
        <v>633</v>
      </c>
      <c r="G45" s="212" t="s">
        <v>634</v>
      </c>
      <c r="H45" s="215" t="s">
        <v>635</v>
      </c>
      <c r="I45" s="322"/>
      <c r="J45" s="322"/>
      <c r="K45" s="364"/>
      <c r="L45" s="194"/>
      <c r="M45" s="327"/>
      <c r="N45" s="327"/>
      <c r="O45" s="327"/>
      <c r="P45" s="327"/>
      <c r="Q45" s="374"/>
      <c r="R45" s="327"/>
      <c r="S45" s="327"/>
      <c r="T45" s="210"/>
    </row>
    <row r="46" spans="1:26" ht="59.45" customHeight="1" x14ac:dyDescent="0.25">
      <c r="A46" s="192" t="s">
        <v>81</v>
      </c>
      <c r="B46" s="363"/>
      <c r="C46" s="269"/>
      <c r="D46" s="322"/>
      <c r="E46" s="352"/>
      <c r="F46" s="34" t="s">
        <v>636</v>
      </c>
      <c r="G46" s="212" t="s">
        <v>637</v>
      </c>
      <c r="H46" s="215" t="s">
        <v>638</v>
      </c>
      <c r="I46" s="322"/>
      <c r="J46" s="322"/>
      <c r="K46" s="364"/>
      <c r="L46" s="194"/>
      <c r="M46" s="327"/>
      <c r="N46" s="327"/>
      <c r="O46" s="327"/>
      <c r="P46" s="327"/>
      <c r="Q46" s="374"/>
      <c r="R46" s="327"/>
      <c r="S46" s="327"/>
      <c r="T46" s="210"/>
    </row>
    <row r="47" spans="1:26" ht="93.6" customHeight="1" x14ac:dyDescent="0.25">
      <c r="A47" s="192" t="s">
        <v>82</v>
      </c>
      <c r="B47" s="363" t="s">
        <v>639</v>
      </c>
      <c r="C47" s="269" t="s">
        <v>640</v>
      </c>
      <c r="D47" s="322" t="s">
        <v>641</v>
      </c>
      <c r="E47" s="352" t="s">
        <v>642</v>
      </c>
      <c r="F47" s="34" t="s">
        <v>204</v>
      </c>
      <c r="G47" s="212" t="s">
        <v>643</v>
      </c>
      <c r="H47" s="215" t="s">
        <v>644</v>
      </c>
      <c r="I47" s="322" t="s">
        <v>289</v>
      </c>
      <c r="J47" s="322" t="s">
        <v>645</v>
      </c>
      <c r="K47" s="190" t="s">
        <v>646</v>
      </c>
      <c r="L47" s="60"/>
      <c r="M47" s="327"/>
      <c r="N47" s="327"/>
      <c r="O47" s="327"/>
      <c r="P47" s="327"/>
      <c r="Q47" s="374" t="s">
        <v>22</v>
      </c>
      <c r="R47" s="327"/>
      <c r="S47" s="327"/>
      <c r="T47" s="210"/>
    </row>
    <row r="48" spans="1:26" ht="129" customHeight="1" x14ac:dyDescent="0.25">
      <c r="A48" s="192" t="s">
        <v>647</v>
      </c>
      <c r="B48" s="363"/>
      <c r="C48" s="269"/>
      <c r="D48" s="322"/>
      <c r="E48" s="352"/>
      <c r="F48" s="34" t="s">
        <v>205</v>
      </c>
      <c r="G48" s="212" t="s">
        <v>648</v>
      </c>
      <c r="H48" s="215" t="s">
        <v>649</v>
      </c>
      <c r="I48" s="322"/>
      <c r="J48" s="322"/>
      <c r="K48" s="190"/>
      <c r="L48" s="60"/>
      <c r="M48" s="327"/>
      <c r="N48" s="327"/>
      <c r="O48" s="327"/>
      <c r="P48" s="327"/>
      <c r="Q48" s="374"/>
      <c r="R48" s="327"/>
      <c r="S48" s="327"/>
      <c r="T48" s="210"/>
    </row>
    <row r="49" spans="1:20" ht="134.25" customHeight="1" x14ac:dyDescent="0.25">
      <c r="A49" s="192" t="s">
        <v>83</v>
      </c>
      <c r="B49" s="188" t="s">
        <v>650</v>
      </c>
      <c r="C49" s="18" t="s">
        <v>651</v>
      </c>
      <c r="D49" s="191" t="s">
        <v>411</v>
      </c>
      <c r="E49" s="41" t="s">
        <v>652</v>
      </c>
      <c r="F49" s="34"/>
      <c r="G49" s="191" t="s">
        <v>395</v>
      </c>
      <c r="H49" s="191" t="s">
        <v>395</v>
      </c>
      <c r="I49" s="205" t="s">
        <v>286</v>
      </c>
      <c r="J49" s="205"/>
      <c r="K49" s="190" t="s">
        <v>653</v>
      </c>
      <c r="L49" s="194"/>
      <c r="M49" s="327"/>
      <c r="N49" s="327"/>
      <c r="O49" s="327"/>
      <c r="P49" s="327"/>
      <c r="Q49" s="225" t="s">
        <v>20</v>
      </c>
      <c r="R49" s="327"/>
      <c r="S49" s="327"/>
      <c r="T49" s="210"/>
    </row>
    <row r="50" spans="1:20" ht="46.35" customHeight="1" x14ac:dyDescent="0.25">
      <c r="A50" s="192" t="s">
        <v>84</v>
      </c>
      <c r="B50" s="363" t="s">
        <v>654</v>
      </c>
      <c r="C50" s="322" t="s">
        <v>655</v>
      </c>
      <c r="D50" s="322" t="s">
        <v>411</v>
      </c>
      <c r="E50" s="352" t="s">
        <v>656</v>
      </c>
      <c r="F50" s="34" t="s">
        <v>196</v>
      </c>
      <c r="G50" s="212" t="s">
        <v>565</v>
      </c>
      <c r="H50" s="215" t="s">
        <v>566</v>
      </c>
      <c r="I50" s="322" t="s">
        <v>291</v>
      </c>
      <c r="J50" s="322"/>
      <c r="K50" s="358" t="s">
        <v>657</v>
      </c>
      <c r="L50" s="354"/>
      <c r="M50" s="327"/>
      <c r="N50" s="327"/>
      <c r="O50" s="327"/>
      <c r="P50" s="327"/>
      <c r="Q50" s="374" t="s">
        <v>23</v>
      </c>
      <c r="R50" s="327"/>
      <c r="S50" s="327"/>
      <c r="T50" s="210"/>
    </row>
    <row r="51" spans="1:20" ht="59.1" customHeight="1" x14ac:dyDescent="0.25">
      <c r="A51" s="192" t="s">
        <v>84</v>
      </c>
      <c r="B51" s="363"/>
      <c r="C51" s="322"/>
      <c r="D51" s="322"/>
      <c r="E51" s="352"/>
      <c r="F51" s="34" t="s">
        <v>197</v>
      </c>
      <c r="G51" s="212" t="s">
        <v>569</v>
      </c>
      <c r="H51" s="215" t="s">
        <v>570</v>
      </c>
      <c r="I51" s="322"/>
      <c r="J51" s="322"/>
      <c r="K51" s="358"/>
      <c r="L51" s="354"/>
      <c r="M51" s="327"/>
      <c r="N51" s="327"/>
      <c r="O51" s="327"/>
      <c r="P51" s="327"/>
      <c r="Q51" s="374"/>
      <c r="R51" s="327"/>
      <c r="S51" s="327"/>
      <c r="T51" s="210"/>
    </row>
    <row r="52" spans="1:20" ht="46.35" customHeight="1" x14ac:dyDescent="0.25">
      <c r="A52" s="192" t="s">
        <v>84</v>
      </c>
      <c r="B52" s="363"/>
      <c r="C52" s="322"/>
      <c r="D52" s="322"/>
      <c r="E52" s="352"/>
      <c r="F52" s="34" t="s">
        <v>198</v>
      </c>
      <c r="G52" s="212" t="s">
        <v>572</v>
      </c>
      <c r="H52" s="215" t="s">
        <v>573</v>
      </c>
      <c r="I52" s="322"/>
      <c r="J52" s="322"/>
      <c r="K52" s="358"/>
      <c r="L52" s="354"/>
      <c r="M52" s="327"/>
      <c r="N52" s="327"/>
      <c r="O52" s="327"/>
      <c r="P52" s="327"/>
      <c r="Q52" s="374"/>
      <c r="R52" s="327"/>
      <c r="S52" s="327"/>
      <c r="T52" s="210"/>
    </row>
    <row r="53" spans="1:20" ht="45" x14ac:dyDescent="0.25">
      <c r="A53" s="192" t="s">
        <v>84</v>
      </c>
      <c r="B53" s="363"/>
      <c r="C53" s="322"/>
      <c r="D53" s="322"/>
      <c r="E53" s="352"/>
      <c r="F53" s="34" t="s">
        <v>200</v>
      </c>
      <c r="G53" s="212" t="s">
        <v>658</v>
      </c>
      <c r="H53" s="215" t="s">
        <v>659</v>
      </c>
      <c r="I53" s="322"/>
      <c r="J53" s="322"/>
      <c r="K53" s="364" t="s">
        <v>660</v>
      </c>
      <c r="L53" s="354"/>
      <c r="M53" s="327"/>
      <c r="N53" s="327"/>
      <c r="O53" s="327"/>
      <c r="P53" s="327"/>
      <c r="Q53" s="374"/>
      <c r="R53" s="327"/>
      <c r="S53" s="327"/>
      <c r="T53" s="210"/>
    </row>
    <row r="54" spans="1:20" ht="92.1" customHeight="1" x14ac:dyDescent="0.25">
      <c r="A54" s="192" t="s">
        <v>84</v>
      </c>
      <c r="B54" s="363"/>
      <c r="C54" s="322"/>
      <c r="D54" s="322"/>
      <c r="E54" s="352"/>
      <c r="F54" s="34" t="s">
        <v>201</v>
      </c>
      <c r="G54" s="212" t="s">
        <v>661</v>
      </c>
      <c r="H54" s="215" t="s">
        <v>662</v>
      </c>
      <c r="I54" s="322"/>
      <c r="J54" s="322"/>
      <c r="K54" s="364"/>
      <c r="L54" s="354"/>
      <c r="M54" s="327"/>
      <c r="N54" s="327"/>
      <c r="O54" s="327"/>
      <c r="P54" s="327"/>
      <c r="Q54" s="374"/>
      <c r="R54" s="327"/>
      <c r="S54" s="327"/>
      <c r="T54" s="210"/>
    </row>
    <row r="55" spans="1:20" ht="93" customHeight="1" x14ac:dyDescent="0.25">
      <c r="A55" s="192" t="s">
        <v>84</v>
      </c>
      <c r="B55" s="363"/>
      <c r="C55" s="322"/>
      <c r="D55" s="322"/>
      <c r="E55" s="352"/>
      <c r="F55" s="34" t="s">
        <v>202</v>
      </c>
      <c r="G55" s="212" t="s">
        <v>663</v>
      </c>
      <c r="H55" s="215" t="s">
        <v>664</v>
      </c>
      <c r="I55" s="322"/>
      <c r="J55" s="322"/>
      <c r="K55" s="364"/>
      <c r="L55" s="354"/>
      <c r="M55" s="327"/>
      <c r="N55" s="327"/>
      <c r="O55" s="327"/>
      <c r="P55" s="327"/>
      <c r="Q55" s="374"/>
      <c r="R55" s="327"/>
      <c r="S55" s="327"/>
      <c r="T55" s="210"/>
    </row>
    <row r="56" spans="1:20" ht="62.1" customHeight="1" outlineLevel="1" x14ac:dyDescent="0.25">
      <c r="A56" s="192" t="s">
        <v>85</v>
      </c>
      <c r="B56" s="189" t="s">
        <v>665</v>
      </c>
      <c r="C56" s="213" t="s">
        <v>666</v>
      </c>
      <c r="D56" s="213" t="s">
        <v>667</v>
      </c>
      <c r="E56" s="41" t="s">
        <v>668</v>
      </c>
      <c r="F56" s="34"/>
      <c r="G56" s="191" t="s">
        <v>395</v>
      </c>
      <c r="H56" s="191" t="s">
        <v>395</v>
      </c>
      <c r="I56" s="205" t="s">
        <v>286</v>
      </c>
      <c r="J56" s="205"/>
      <c r="K56" s="42"/>
      <c r="L56" s="354"/>
      <c r="M56" s="327"/>
      <c r="N56" s="327"/>
      <c r="O56" s="327"/>
      <c r="P56" s="327"/>
      <c r="Q56" s="225" t="s">
        <v>20</v>
      </c>
      <c r="R56" s="327"/>
      <c r="S56" s="327"/>
      <c r="T56" s="210"/>
    </row>
    <row r="57" spans="1:20" ht="135" outlineLevel="1" x14ac:dyDescent="0.25">
      <c r="A57" s="192" t="s">
        <v>86</v>
      </c>
      <c r="B57" s="189" t="s">
        <v>669</v>
      </c>
      <c r="C57" s="213" t="s">
        <v>670</v>
      </c>
      <c r="D57" s="213" t="s">
        <v>671</v>
      </c>
      <c r="E57" s="41" t="s">
        <v>672</v>
      </c>
      <c r="F57" s="34" t="s">
        <v>186</v>
      </c>
      <c r="G57" s="212" t="s">
        <v>626</v>
      </c>
      <c r="H57" s="215" t="s">
        <v>627</v>
      </c>
      <c r="I57" s="205" t="s">
        <v>287</v>
      </c>
      <c r="J57" s="205" t="s">
        <v>673</v>
      </c>
      <c r="K57" s="42"/>
      <c r="L57" s="354"/>
      <c r="M57" s="327"/>
      <c r="N57" s="327"/>
      <c r="O57" s="327"/>
      <c r="P57" s="327"/>
      <c r="Q57" s="225" t="s">
        <v>20</v>
      </c>
      <c r="R57" s="327"/>
      <c r="S57" s="327"/>
      <c r="T57" s="210"/>
    </row>
    <row r="58" spans="1:20" ht="152.25" customHeight="1" outlineLevel="1" x14ac:dyDescent="0.25">
      <c r="A58" s="192" t="s">
        <v>87</v>
      </c>
      <c r="B58" s="189" t="s">
        <v>674</v>
      </c>
      <c r="C58" s="213" t="s">
        <v>675</v>
      </c>
      <c r="D58" s="198" t="s">
        <v>676</v>
      </c>
      <c r="E58" s="41" t="s">
        <v>677</v>
      </c>
      <c r="F58" s="34" t="s">
        <v>204</v>
      </c>
      <c r="G58" s="212" t="s">
        <v>643</v>
      </c>
      <c r="H58" s="215" t="s">
        <v>644</v>
      </c>
      <c r="I58" s="205" t="s">
        <v>287</v>
      </c>
      <c r="J58" s="191" t="s">
        <v>678</v>
      </c>
      <c r="K58" s="206"/>
      <c r="L58" s="194"/>
      <c r="M58" s="195"/>
      <c r="N58" s="195"/>
      <c r="O58" s="195"/>
      <c r="P58" s="195"/>
      <c r="Q58" s="225" t="s">
        <v>20</v>
      </c>
      <c r="R58" s="195"/>
      <c r="S58" s="195"/>
      <c r="T58" s="210"/>
    </row>
    <row r="59" spans="1:20" ht="21" x14ac:dyDescent="0.25">
      <c r="A59" s="192"/>
      <c r="B59" s="359" t="s">
        <v>308</v>
      </c>
      <c r="C59" s="360"/>
      <c r="D59" s="360"/>
      <c r="E59" s="360"/>
      <c r="F59" s="360"/>
      <c r="G59" s="360"/>
      <c r="H59" s="360"/>
      <c r="I59" s="360"/>
      <c r="J59" s="360"/>
      <c r="K59" s="360"/>
      <c r="L59" s="360"/>
      <c r="M59" s="360"/>
      <c r="N59" s="360"/>
      <c r="O59" s="360"/>
      <c r="P59" s="360"/>
      <c r="Q59" s="360"/>
      <c r="R59" s="360"/>
      <c r="S59" s="360"/>
      <c r="T59" s="373"/>
    </row>
    <row r="60" spans="1:20" ht="250.35" customHeight="1" x14ac:dyDescent="0.25">
      <c r="A60" s="192" t="s">
        <v>88</v>
      </c>
      <c r="B60" s="188" t="s">
        <v>679</v>
      </c>
      <c r="C60" s="212" t="s">
        <v>680</v>
      </c>
      <c r="D60" s="191" t="s">
        <v>681</v>
      </c>
      <c r="E60" s="190" t="s">
        <v>682</v>
      </c>
      <c r="F60" s="34" t="s">
        <v>216</v>
      </c>
      <c r="G60" s="212" t="s">
        <v>578</v>
      </c>
      <c r="H60" s="215" t="s">
        <v>683</v>
      </c>
      <c r="I60" s="205" t="s">
        <v>450</v>
      </c>
      <c r="J60" s="191" t="s">
        <v>684</v>
      </c>
      <c r="K60" s="196" t="s">
        <v>685</v>
      </c>
      <c r="L60" s="194"/>
      <c r="M60" s="195"/>
      <c r="N60" s="195"/>
      <c r="O60" s="195"/>
      <c r="P60" s="195"/>
      <c r="Q60" s="225" t="s">
        <v>21</v>
      </c>
      <c r="R60" s="195"/>
      <c r="S60" s="195"/>
      <c r="T60" s="210"/>
    </row>
    <row r="61" spans="1:20" ht="38.1" customHeight="1" x14ac:dyDescent="0.25">
      <c r="A61" s="192" t="s">
        <v>89</v>
      </c>
      <c r="B61" s="363" t="s">
        <v>686</v>
      </c>
      <c r="C61" s="269" t="s">
        <v>687</v>
      </c>
      <c r="D61" s="322" t="s">
        <v>688</v>
      </c>
      <c r="E61" s="352" t="s">
        <v>689</v>
      </c>
      <c r="F61" s="34" t="s">
        <v>216</v>
      </c>
      <c r="G61" s="212" t="s">
        <v>578</v>
      </c>
      <c r="H61" s="215" t="s">
        <v>683</v>
      </c>
      <c r="I61" s="322" t="s">
        <v>450</v>
      </c>
      <c r="J61" s="322" t="s">
        <v>690</v>
      </c>
      <c r="K61" s="358"/>
      <c r="L61" s="194"/>
      <c r="M61" s="195"/>
      <c r="N61" s="195"/>
      <c r="O61" s="195"/>
      <c r="P61" s="195"/>
      <c r="Q61" s="225" t="s">
        <v>21</v>
      </c>
      <c r="R61" s="195"/>
      <c r="S61" s="195"/>
      <c r="T61" s="210"/>
    </row>
    <row r="62" spans="1:20" ht="62.1" customHeight="1" x14ac:dyDescent="0.25">
      <c r="A62" s="192"/>
      <c r="B62" s="363"/>
      <c r="C62" s="269"/>
      <c r="D62" s="322"/>
      <c r="E62" s="352"/>
      <c r="F62" s="34" t="s">
        <v>218</v>
      </c>
      <c r="G62" s="191" t="s">
        <v>691</v>
      </c>
      <c r="H62" s="215" t="s">
        <v>692</v>
      </c>
      <c r="I62" s="322"/>
      <c r="J62" s="322"/>
      <c r="K62" s="358"/>
      <c r="L62" s="194"/>
      <c r="M62" s="195"/>
      <c r="N62" s="195"/>
      <c r="O62" s="195"/>
      <c r="P62" s="195"/>
      <c r="Q62" s="225"/>
      <c r="R62" s="195"/>
      <c r="S62" s="195"/>
      <c r="T62" s="210"/>
    </row>
    <row r="63" spans="1:20" ht="53.1" customHeight="1" x14ac:dyDescent="0.25">
      <c r="A63" s="192" t="s">
        <v>89</v>
      </c>
      <c r="B63" s="363"/>
      <c r="C63" s="269"/>
      <c r="D63" s="322"/>
      <c r="E63" s="352"/>
      <c r="F63" s="27" t="s">
        <v>200</v>
      </c>
      <c r="G63" s="212" t="s">
        <v>658</v>
      </c>
      <c r="H63" s="215" t="s">
        <v>659</v>
      </c>
      <c r="I63" s="322"/>
      <c r="J63" s="322"/>
      <c r="K63" s="358"/>
      <c r="L63" s="194"/>
      <c r="M63" s="195"/>
      <c r="N63" s="195"/>
      <c r="O63" s="195"/>
      <c r="P63" s="195"/>
      <c r="Q63" s="225" t="s">
        <v>21</v>
      </c>
      <c r="R63" s="195"/>
      <c r="S63" s="195"/>
      <c r="T63" s="210"/>
    </row>
    <row r="64" spans="1:20" ht="96" customHeight="1" x14ac:dyDescent="0.25">
      <c r="A64" s="192" t="s">
        <v>90</v>
      </c>
      <c r="B64" s="363" t="s">
        <v>693</v>
      </c>
      <c r="C64" s="269" t="s">
        <v>694</v>
      </c>
      <c r="D64" s="322" t="s">
        <v>695</v>
      </c>
      <c r="E64" s="352" t="s">
        <v>696</v>
      </c>
      <c r="F64" s="34" t="s">
        <v>216</v>
      </c>
      <c r="G64" s="212" t="s">
        <v>578</v>
      </c>
      <c r="H64" s="215" t="s">
        <v>683</v>
      </c>
      <c r="I64" s="322" t="s">
        <v>450</v>
      </c>
      <c r="J64" s="322" t="s">
        <v>697</v>
      </c>
      <c r="K64" s="358"/>
      <c r="L64" s="194"/>
      <c r="M64" s="195"/>
      <c r="N64" s="195"/>
      <c r="O64" s="195"/>
      <c r="P64" s="195"/>
      <c r="Q64" s="374" t="s">
        <v>21</v>
      </c>
      <c r="R64" s="195"/>
      <c r="S64" s="195"/>
      <c r="T64" s="210"/>
    </row>
    <row r="65" spans="1:20" ht="85.35" customHeight="1" x14ac:dyDescent="0.25">
      <c r="A65" s="192" t="s">
        <v>90</v>
      </c>
      <c r="B65" s="363"/>
      <c r="C65" s="269"/>
      <c r="D65" s="322"/>
      <c r="E65" s="352"/>
      <c r="F65" s="27" t="s">
        <v>219</v>
      </c>
      <c r="G65" s="212" t="s">
        <v>546</v>
      </c>
      <c r="H65" s="215" t="s">
        <v>698</v>
      </c>
      <c r="I65" s="322"/>
      <c r="J65" s="322"/>
      <c r="K65" s="358"/>
      <c r="L65" s="194"/>
      <c r="M65" s="195"/>
      <c r="N65" s="195"/>
      <c r="O65" s="195"/>
      <c r="P65" s="195"/>
      <c r="Q65" s="374"/>
      <c r="R65" s="195"/>
      <c r="S65" s="195"/>
      <c r="T65" s="210"/>
    </row>
    <row r="66" spans="1:20" ht="45.6" customHeight="1" outlineLevel="1" x14ac:dyDescent="0.25">
      <c r="A66" s="192" t="s">
        <v>91</v>
      </c>
      <c r="B66" s="372" t="s">
        <v>699</v>
      </c>
      <c r="C66" s="274" t="s">
        <v>700</v>
      </c>
      <c r="D66" s="353" t="s">
        <v>701</v>
      </c>
      <c r="E66" s="352" t="s">
        <v>702</v>
      </c>
      <c r="F66" s="34" t="s">
        <v>215</v>
      </c>
      <c r="G66" s="191" t="s">
        <v>596</v>
      </c>
      <c r="H66" s="215" t="s">
        <v>703</v>
      </c>
      <c r="I66" s="322" t="s">
        <v>287</v>
      </c>
      <c r="J66" s="322" t="s">
        <v>704</v>
      </c>
      <c r="K66" s="379" t="s">
        <v>705</v>
      </c>
      <c r="L66" s="194"/>
      <c r="M66" s="195"/>
      <c r="N66" s="195"/>
      <c r="O66" s="195"/>
      <c r="P66" s="195"/>
      <c r="Q66" s="374" t="s">
        <v>20</v>
      </c>
      <c r="R66" s="195"/>
      <c r="S66" s="195"/>
      <c r="T66" s="210"/>
    </row>
    <row r="67" spans="1:20" ht="32.1" customHeight="1" outlineLevel="1" x14ac:dyDescent="0.25">
      <c r="A67" s="192" t="s">
        <v>91</v>
      </c>
      <c r="B67" s="372"/>
      <c r="C67" s="274"/>
      <c r="D67" s="353"/>
      <c r="E67" s="352"/>
      <c r="F67" s="34" t="s">
        <v>216</v>
      </c>
      <c r="G67" s="191" t="s">
        <v>578</v>
      </c>
      <c r="H67" s="215" t="s">
        <v>683</v>
      </c>
      <c r="I67" s="322"/>
      <c r="J67" s="322"/>
      <c r="K67" s="379"/>
      <c r="L67" s="194"/>
      <c r="M67" s="195"/>
      <c r="N67" s="195"/>
      <c r="O67" s="195"/>
      <c r="P67" s="195"/>
      <c r="Q67" s="374"/>
      <c r="R67" s="195"/>
      <c r="S67" s="195"/>
      <c r="T67" s="210"/>
    </row>
    <row r="68" spans="1:20" ht="61.5" customHeight="1" outlineLevel="1" x14ac:dyDescent="0.25">
      <c r="A68" s="192" t="s">
        <v>91</v>
      </c>
      <c r="B68" s="372"/>
      <c r="C68" s="274"/>
      <c r="D68" s="353"/>
      <c r="E68" s="352"/>
      <c r="F68" s="34" t="s">
        <v>219</v>
      </c>
      <c r="G68" s="191" t="s">
        <v>546</v>
      </c>
      <c r="H68" s="215" t="s">
        <v>698</v>
      </c>
      <c r="I68" s="322"/>
      <c r="J68" s="322"/>
      <c r="K68" s="379"/>
      <c r="L68" s="194"/>
      <c r="M68" s="195"/>
      <c r="N68" s="195"/>
      <c r="O68" s="195"/>
      <c r="P68" s="195"/>
      <c r="Q68" s="374"/>
      <c r="R68" s="195"/>
      <c r="S68" s="195"/>
      <c r="T68" s="210"/>
    </row>
    <row r="69" spans="1:20" ht="47.45" customHeight="1" outlineLevel="1" x14ac:dyDescent="0.25">
      <c r="A69" s="192" t="s">
        <v>92</v>
      </c>
      <c r="B69" s="372" t="s">
        <v>706</v>
      </c>
      <c r="C69" s="274" t="s">
        <v>707</v>
      </c>
      <c r="D69" s="274" t="s">
        <v>708</v>
      </c>
      <c r="E69" s="352" t="s">
        <v>709</v>
      </c>
      <c r="F69" s="27" t="s">
        <v>176</v>
      </c>
      <c r="G69" s="212" t="s">
        <v>710</v>
      </c>
      <c r="H69" s="215" t="s">
        <v>711</v>
      </c>
      <c r="I69" s="322" t="s">
        <v>289</v>
      </c>
      <c r="J69" s="322" t="s">
        <v>712</v>
      </c>
      <c r="K69" s="358"/>
      <c r="L69" s="194"/>
      <c r="M69" s="195"/>
      <c r="N69" s="195"/>
      <c r="O69" s="195"/>
      <c r="P69" s="195"/>
      <c r="Q69" s="374" t="s">
        <v>1232</v>
      </c>
      <c r="R69" s="195"/>
      <c r="S69" s="195"/>
      <c r="T69" s="210"/>
    </row>
    <row r="70" spans="1:20" ht="105" customHeight="1" outlineLevel="1" x14ac:dyDescent="0.25">
      <c r="A70" s="192" t="s">
        <v>92</v>
      </c>
      <c r="B70" s="372"/>
      <c r="C70" s="274"/>
      <c r="D70" s="274"/>
      <c r="E70" s="352"/>
      <c r="F70" s="34" t="s">
        <v>178</v>
      </c>
      <c r="G70" s="212" t="s">
        <v>587</v>
      </c>
      <c r="H70" s="215" t="s">
        <v>588</v>
      </c>
      <c r="I70" s="322"/>
      <c r="J70" s="322"/>
      <c r="K70" s="358"/>
      <c r="L70" s="194"/>
      <c r="M70" s="195"/>
      <c r="N70" s="195"/>
      <c r="O70" s="195"/>
      <c r="P70" s="195"/>
      <c r="Q70" s="374"/>
      <c r="R70" s="195"/>
      <c r="S70" s="195"/>
      <c r="T70" s="210"/>
    </row>
    <row r="71" spans="1:20" ht="59.1" customHeight="1" outlineLevel="1" x14ac:dyDescent="0.25">
      <c r="A71" s="192" t="s">
        <v>92</v>
      </c>
      <c r="B71" s="372"/>
      <c r="C71" s="274"/>
      <c r="D71" s="274"/>
      <c r="E71" s="352"/>
      <c r="F71" s="34" t="s">
        <v>179</v>
      </c>
      <c r="G71" s="212" t="s">
        <v>590</v>
      </c>
      <c r="H71" s="215" t="s">
        <v>591</v>
      </c>
      <c r="I71" s="322"/>
      <c r="J71" s="322"/>
      <c r="K71" s="358"/>
      <c r="L71" s="194"/>
      <c r="M71" s="195"/>
      <c r="N71" s="195"/>
      <c r="O71" s="195"/>
      <c r="P71" s="195"/>
      <c r="Q71" s="374"/>
      <c r="R71" s="195"/>
      <c r="S71" s="195"/>
      <c r="T71" s="210"/>
    </row>
    <row r="72" spans="1:20" ht="59.1" customHeight="1" outlineLevel="1" x14ac:dyDescent="0.25">
      <c r="A72" s="192" t="s">
        <v>92</v>
      </c>
      <c r="B72" s="372"/>
      <c r="C72" s="274"/>
      <c r="D72" s="274"/>
      <c r="E72" s="352"/>
      <c r="F72" s="56" t="s">
        <v>183</v>
      </c>
      <c r="G72" s="212" t="s">
        <v>387</v>
      </c>
      <c r="H72" s="215" t="s">
        <v>388</v>
      </c>
      <c r="I72" s="322"/>
      <c r="J72" s="322"/>
      <c r="K72" s="358"/>
      <c r="L72" s="194"/>
      <c r="M72" s="195"/>
      <c r="N72" s="195"/>
      <c r="O72" s="195"/>
      <c r="P72" s="195"/>
      <c r="Q72" s="374"/>
      <c r="R72" s="195"/>
      <c r="S72" s="195"/>
      <c r="T72" s="210"/>
    </row>
    <row r="73" spans="1:20" ht="59.45" customHeight="1" outlineLevel="1" x14ac:dyDescent="0.25">
      <c r="A73" s="192" t="s">
        <v>92</v>
      </c>
      <c r="B73" s="372"/>
      <c r="C73" s="274"/>
      <c r="D73" s="274"/>
      <c r="E73" s="352"/>
      <c r="F73" s="34" t="s">
        <v>633</v>
      </c>
      <c r="G73" s="212" t="s">
        <v>634</v>
      </c>
      <c r="H73" s="215" t="s">
        <v>635</v>
      </c>
      <c r="I73" s="322"/>
      <c r="J73" s="322"/>
      <c r="K73" s="358"/>
      <c r="L73" s="194"/>
      <c r="M73" s="195"/>
      <c r="N73" s="195"/>
      <c r="O73" s="195"/>
      <c r="P73" s="195"/>
      <c r="Q73" s="374"/>
      <c r="R73" s="195"/>
      <c r="S73" s="195"/>
      <c r="T73" s="210"/>
    </row>
    <row r="74" spans="1:20" ht="60" customHeight="1" outlineLevel="1" x14ac:dyDescent="0.25">
      <c r="A74" s="192" t="s">
        <v>92</v>
      </c>
      <c r="B74" s="372"/>
      <c r="C74" s="274"/>
      <c r="D74" s="274"/>
      <c r="E74" s="352"/>
      <c r="F74" s="34" t="s">
        <v>218</v>
      </c>
      <c r="G74" s="212" t="s">
        <v>691</v>
      </c>
      <c r="H74" s="215" t="s">
        <v>692</v>
      </c>
      <c r="I74" s="322"/>
      <c r="J74" s="322"/>
      <c r="K74" s="358"/>
      <c r="L74" s="194"/>
      <c r="M74" s="195"/>
      <c r="N74" s="195"/>
      <c r="O74" s="195"/>
      <c r="P74" s="195"/>
      <c r="Q74" s="374"/>
      <c r="R74" s="195"/>
      <c r="S74" s="195"/>
      <c r="T74" s="210"/>
    </row>
    <row r="75" spans="1:20" ht="47.45" customHeight="1" outlineLevel="1" x14ac:dyDescent="0.25">
      <c r="A75" s="192" t="s">
        <v>92</v>
      </c>
      <c r="B75" s="372"/>
      <c r="C75" s="274"/>
      <c r="D75" s="274"/>
      <c r="E75" s="352"/>
      <c r="F75" s="34" t="s">
        <v>219</v>
      </c>
      <c r="G75" s="212" t="s">
        <v>546</v>
      </c>
      <c r="H75" s="215" t="s">
        <v>698</v>
      </c>
      <c r="I75" s="322"/>
      <c r="J75" s="322"/>
      <c r="K75" s="358"/>
      <c r="L75" s="194"/>
      <c r="M75" s="195"/>
      <c r="N75" s="195"/>
      <c r="O75" s="195"/>
      <c r="P75" s="195"/>
      <c r="Q75" s="374"/>
      <c r="R75" s="195"/>
      <c r="S75" s="195"/>
      <c r="T75" s="210"/>
    </row>
    <row r="76" spans="1:20" ht="64.349999999999994" customHeight="1" outlineLevel="1" x14ac:dyDescent="0.25">
      <c r="A76" s="192" t="s">
        <v>92</v>
      </c>
      <c r="B76" s="372"/>
      <c r="C76" s="274"/>
      <c r="D76" s="274"/>
      <c r="E76" s="352"/>
      <c r="F76" s="34" t="s">
        <v>245</v>
      </c>
      <c r="G76" s="212" t="s">
        <v>713</v>
      </c>
      <c r="H76" s="215" t="s">
        <v>360</v>
      </c>
      <c r="I76" s="322"/>
      <c r="J76" s="322"/>
      <c r="K76" s="358"/>
      <c r="L76" s="194"/>
      <c r="M76" s="195"/>
      <c r="N76" s="195"/>
      <c r="O76" s="195"/>
      <c r="P76" s="195"/>
      <c r="Q76" s="374"/>
      <c r="R76" s="195"/>
      <c r="S76" s="195"/>
      <c r="T76" s="210"/>
    </row>
    <row r="77" spans="1:20" ht="32.450000000000003" customHeight="1" outlineLevel="1" x14ac:dyDescent="0.25">
      <c r="A77" s="192" t="s">
        <v>93</v>
      </c>
      <c r="B77" s="372" t="s">
        <v>714</v>
      </c>
      <c r="C77" s="274" t="s">
        <v>715</v>
      </c>
      <c r="D77" s="274" t="s">
        <v>716</v>
      </c>
      <c r="E77" s="352" t="s">
        <v>717</v>
      </c>
      <c r="F77" s="34" t="s">
        <v>216</v>
      </c>
      <c r="G77" s="212" t="s">
        <v>578</v>
      </c>
      <c r="H77" s="215" t="s">
        <v>683</v>
      </c>
      <c r="I77" s="322" t="s">
        <v>450</v>
      </c>
      <c r="J77" s="322" t="s">
        <v>718</v>
      </c>
      <c r="K77" s="358"/>
      <c r="L77" s="194"/>
      <c r="M77" s="195"/>
      <c r="N77" s="195"/>
      <c r="O77" s="195"/>
      <c r="P77" s="195"/>
      <c r="Q77" s="374" t="s">
        <v>1233</v>
      </c>
      <c r="R77" s="195"/>
      <c r="S77" s="195"/>
      <c r="T77" s="210"/>
    </row>
    <row r="78" spans="1:20" ht="47.1" customHeight="1" outlineLevel="1" x14ac:dyDescent="0.25">
      <c r="A78" s="192" t="s">
        <v>93</v>
      </c>
      <c r="B78" s="372"/>
      <c r="C78" s="274"/>
      <c r="D78" s="274"/>
      <c r="E78" s="352"/>
      <c r="F78" s="27" t="s">
        <v>219</v>
      </c>
      <c r="G78" s="212" t="s">
        <v>546</v>
      </c>
      <c r="H78" s="215" t="s">
        <v>698</v>
      </c>
      <c r="I78" s="322"/>
      <c r="J78" s="322"/>
      <c r="K78" s="358"/>
      <c r="L78" s="194"/>
      <c r="M78" s="195"/>
      <c r="N78" s="195"/>
      <c r="O78" s="195"/>
      <c r="P78" s="195"/>
      <c r="Q78" s="374"/>
      <c r="R78" s="195"/>
      <c r="S78" s="195"/>
      <c r="T78" s="210"/>
    </row>
    <row r="79" spans="1:20" ht="60" customHeight="1" outlineLevel="1" x14ac:dyDescent="0.25">
      <c r="A79" s="192" t="s">
        <v>93</v>
      </c>
      <c r="B79" s="372"/>
      <c r="C79" s="274"/>
      <c r="D79" s="274"/>
      <c r="E79" s="352"/>
      <c r="F79" s="34" t="s">
        <v>218</v>
      </c>
      <c r="G79" s="212" t="s">
        <v>691</v>
      </c>
      <c r="H79" s="215" t="s">
        <v>692</v>
      </c>
      <c r="I79" s="322"/>
      <c r="J79" s="322"/>
      <c r="K79" s="358"/>
      <c r="L79" s="194"/>
      <c r="M79" s="195"/>
      <c r="N79" s="195"/>
      <c r="O79" s="195"/>
      <c r="P79" s="195"/>
      <c r="Q79" s="374"/>
      <c r="R79" s="195"/>
      <c r="S79" s="195"/>
      <c r="T79" s="210"/>
    </row>
    <row r="80" spans="1:20" ht="67.5" customHeight="1" outlineLevel="1" x14ac:dyDescent="0.25">
      <c r="A80" s="192" t="s">
        <v>93</v>
      </c>
      <c r="B80" s="372"/>
      <c r="C80" s="274"/>
      <c r="D80" s="274"/>
      <c r="E80" s="352"/>
      <c r="F80" s="34" t="s">
        <v>248</v>
      </c>
      <c r="G80" s="212" t="s">
        <v>719</v>
      </c>
      <c r="H80" s="215" t="s">
        <v>720</v>
      </c>
      <c r="I80" s="322"/>
      <c r="J80" s="322"/>
      <c r="K80" s="358"/>
      <c r="L80" s="194"/>
      <c r="M80" s="195"/>
      <c r="N80" s="195"/>
      <c r="O80" s="195"/>
      <c r="P80" s="195"/>
      <c r="Q80" s="374"/>
      <c r="R80" s="195"/>
      <c r="S80" s="195"/>
      <c r="T80" s="210"/>
    </row>
    <row r="81" spans="1:20" ht="15.75" outlineLevel="1" thickBot="1" x14ac:dyDescent="0.3">
      <c r="A81" s="38"/>
      <c r="B81" s="167"/>
      <c r="C81" s="39"/>
      <c r="D81" s="39"/>
      <c r="E81" s="40"/>
      <c r="F81" s="35"/>
      <c r="G81" s="36"/>
      <c r="H81" s="36"/>
      <c r="I81" s="36"/>
      <c r="J81" s="36"/>
      <c r="K81" s="37"/>
      <c r="L81" s="62"/>
      <c r="M81" s="63"/>
      <c r="N81" s="63"/>
      <c r="O81" s="63"/>
      <c r="P81" s="63"/>
      <c r="Q81" s="63"/>
      <c r="R81" s="63"/>
      <c r="S81" s="63"/>
      <c r="T81" s="64"/>
    </row>
    <row r="82" spans="1:20" hidden="1" x14ac:dyDescent="0.25">
      <c r="E82" s="212"/>
      <c r="G82" s="212"/>
      <c r="I82" s="212"/>
      <c r="J82" s="212"/>
    </row>
    <row r="84" spans="1:20" hidden="1" x14ac:dyDescent="0.25">
      <c r="E84" s="212"/>
      <c r="G84" s="27"/>
      <c r="I84" s="27"/>
      <c r="J84" s="212"/>
    </row>
    <row r="85" spans="1:20" hidden="1" x14ac:dyDescent="0.25">
      <c r="B85" s="7"/>
      <c r="E85" s="212"/>
      <c r="G85" s="27"/>
      <c r="I85" s="27"/>
      <c r="J85" s="212"/>
    </row>
    <row r="99" spans="6:7" hidden="1" x14ac:dyDescent="0.25">
      <c r="F99" s="27"/>
      <c r="G99" s="212"/>
    </row>
    <row r="100" spans="6:7" hidden="1" x14ac:dyDescent="0.25">
      <c r="F100" s="27"/>
      <c r="G100" s="212"/>
    </row>
    <row r="102" spans="6:7" hidden="1" x14ac:dyDescent="0.25">
      <c r="G102" s="27"/>
    </row>
    <row r="104" spans="6:7" hidden="1" x14ac:dyDescent="0.25">
      <c r="G104" s="27"/>
    </row>
    <row r="105" spans="6:7" hidden="1" x14ac:dyDescent="0.25">
      <c r="F105" s="27"/>
      <c r="G105" s="212"/>
    </row>
    <row r="106" spans="6:7" hidden="1" x14ac:dyDescent="0.25">
      <c r="F106" s="27"/>
      <c r="G106" s="212"/>
    </row>
    <row r="107" spans="6:7" hidden="1" x14ac:dyDescent="0.25">
      <c r="F107" s="27"/>
      <c r="G107" s="212"/>
    </row>
    <row r="108" spans="6:7" hidden="1" x14ac:dyDescent="0.25">
      <c r="G108" s="27"/>
    </row>
    <row r="109" spans="6:7" hidden="1" x14ac:dyDescent="0.25">
      <c r="F109" s="27"/>
      <c r="G109" s="212"/>
    </row>
    <row r="110" spans="6:7" hidden="1" x14ac:dyDescent="0.25">
      <c r="F110" s="27"/>
      <c r="G110" s="212"/>
    </row>
    <row r="111" spans="6:7" hidden="1" x14ac:dyDescent="0.25">
      <c r="G111" s="27"/>
    </row>
    <row r="112" spans="6:7" hidden="1" x14ac:dyDescent="0.25">
      <c r="F112" s="27"/>
      <c r="G112" s="212"/>
    </row>
    <row r="113" spans="5:7" hidden="1" x14ac:dyDescent="0.25">
      <c r="E113" s="212"/>
      <c r="F113" s="27"/>
      <c r="G113" s="212"/>
    </row>
    <row r="114" spans="5:7" hidden="1" x14ac:dyDescent="0.25">
      <c r="E114" s="27"/>
      <c r="G114" s="27"/>
    </row>
    <row r="115" spans="5:7" hidden="1" x14ac:dyDescent="0.25">
      <c r="E115" s="27"/>
      <c r="F115" s="27"/>
      <c r="G115" s="212"/>
    </row>
    <row r="116" spans="5:7" hidden="1" x14ac:dyDescent="0.25">
      <c r="E116" s="27"/>
      <c r="F116" s="27"/>
      <c r="G116" s="212"/>
    </row>
    <row r="117" spans="5:7" hidden="1" x14ac:dyDescent="0.25">
      <c r="E117" s="27"/>
      <c r="F117" s="27"/>
      <c r="G117" s="212"/>
    </row>
    <row r="118" spans="5:7" hidden="1" x14ac:dyDescent="0.25">
      <c r="E118" s="27"/>
      <c r="F118" s="27"/>
      <c r="G118" s="212"/>
    </row>
    <row r="119" spans="5:7" hidden="1" x14ac:dyDescent="0.25">
      <c r="E119" s="27"/>
      <c r="F119" s="27"/>
      <c r="G119" s="212"/>
    </row>
    <row r="120" spans="5:7" hidden="1" x14ac:dyDescent="0.25">
      <c r="E120" s="27"/>
      <c r="F120" s="27"/>
      <c r="G120" s="212"/>
    </row>
    <row r="121" spans="5:7" hidden="1" x14ac:dyDescent="0.25">
      <c r="E121" s="27"/>
      <c r="F121" s="27"/>
      <c r="G121" s="212"/>
    </row>
    <row r="122" spans="5:7" hidden="1" x14ac:dyDescent="0.25">
      <c r="E122" s="27"/>
      <c r="F122" s="27"/>
      <c r="G122" s="212"/>
    </row>
    <row r="123" spans="5:7" hidden="1" x14ac:dyDescent="0.25">
      <c r="E123" s="27"/>
      <c r="G123" s="27"/>
    </row>
    <row r="124" spans="5:7" hidden="1" x14ac:dyDescent="0.25">
      <c r="E124" s="27"/>
      <c r="F124" s="27"/>
      <c r="G124" s="212"/>
    </row>
    <row r="125" spans="5:7" hidden="1" x14ac:dyDescent="0.25">
      <c r="E125" s="27"/>
      <c r="G125" s="212"/>
    </row>
    <row r="126" spans="5:7" hidden="1" x14ac:dyDescent="0.25">
      <c r="E126" s="27"/>
      <c r="G126" s="212"/>
    </row>
    <row r="127" spans="5:7" hidden="1" x14ac:dyDescent="0.25">
      <c r="E127" s="27"/>
      <c r="G127" s="25"/>
    </row>
    <row r="128" spans="5:7" hidden="1" x14ac:dyDescent="0.25">
      <c r="E128" s="27"/>
      <c r="G128" s="27"/>
    </row>
    <row r="129" spans="5:7" hidden="1" x14ac:dyDescent="0.25">
      <c r="E129" s="27"/>
      <c r="G129" s="212"/>
    </row>
    <row r="130" spans="5:7" hidden="1" x14ac:dyDescent="0.25">
      <c r="E130" s="27"/>
      <c r="G130" s="27"/>
    </row>
    <row r="131" spans="5:7" hidden="1" x14ac:dyDescent="0.25">
      <c r="E131" s="27"/>
      <c r="F131" s="27"/>
      <c r="G131" s="212"/>
    </row>
    <row r="132" spans="5:7" hidden="1" x14ac:dyDescent="0.25">
      <c r="E132" s="27"/>
      <c r="G132" s="27"/>
    </row>
    <row r="133" spans="5:7" hidden="1" x14ac:dyDescent="0.25">
      <c r="E133" s="27"/>
      <c r="F133" s="27"/>
      <c r="G133" s="212"/>
    </row>
    <row r="134" spans="5:7" hidden="1" x14ac:dyDescent="0.25">
      <c r="E134" s="27"/>
      <c r="G134" s="27"/>
    </row>
    <row r="135" spans="5:7" hidden="1" x14ac:dyDescent="0.25">
      <c r="E135" s="27"/>
      <c r="F135" s="27"/>
      <c r="G135" s="212"/>
    </row>
    <row r="136" spans="5:7" hidden="1" x14ac:dyDescent="0.25">
      <c r="E136" s="27"/>
      <c r="G136" s="27"/>
    </row>
    <row r="137" spans="5:7" hidden="1" x14ac:dyDescent="0.25">
      <c r="E137" s="27"/>
      <c r="G137" s="27"/>
    </row>
    <row r="138" spans="5:7" hidden="1" x14ac:dyDescent="0.25">
      <c r="E138" s="27"/>
      <c r="G138" s="27"/>
    </row>
    <row r="139" spans="5:7" hidden="1" x14ac:dyDescent="0.25">
      <c r="E139" s="27"/>
      <c r="F139" s="27"/>
      <c r="G139" s="212"/>
    </row>
    <row r="140" spans="5:7" hidden="1" x14ac:dyDescent="0.25">
      <c r="E140" s="27"/>
      <c r="G140" s="27"/>
    </row>
    <row r="141" spans="5:7" hidden="1" x14ac:dyDescent="0.25">
      <c r="E141" s="27"/>
      <c r="G141" s="27"/>
    </row>
    <row r="142" spans="5:7" hidden="1" x14ac:dyDescent="0.25">
      <c r="E142" s="27"/>
      <c r="G142" s="212"/>
    </row>
    <row r="143" spans="5:7" hidden="1" x14ac:dyDescent="0.25">
      <c r="E143" s="27"/>
      <c r="G143" s="27"/>
    </row>
    <row r="144" spans="5:7" hidden="1" x14ac:dyDescent="0.25">
      <c r="E144" s="27"/>
      <c r="G144" s="27"/>
    </row>
    <row r="145" spans="5:6" hidden="1" x14ac:dyDescent="0.25">
      <c r="E145" s="27"/>
      <c r="F145" s="27"/>
    </row>
    <row r="146" spans="5:6" hidden="1" x14ac:dyDescent="0.25">
      <c r="E146" s="27"/>
    </row>
    <row r="147" spans="5:6" hidden="1" x14ac:dyDescent="0.25">
      <c r="E147" s="27"/>
    </row>
    <row r="148" spans="5:6" hidden="1" x14ac:dyDescent="0.25">
      <c r="E148" s="27"/>
    </row>
    <row r="149" spans="5:6" hidden="1" x14ac:dyDescent="0.25">
      <c r="E149" s="27"/>
    </row>
    <row r="150" spans="5:6" hidden="1" x14ac:dyDescent="0.25">
      <c r="E150" s="27"/>
    </row>
    <row r="151" spans="5:6" hidden="1" x14ac:dyDescent="0.25">
      <c r="E151" s="27"/>
    </row>
    <row r="152" spans="5:6" hidden="1" x14ac:dyDescent="0.25">
      <c r="E152" s="27"/>
    </row>
    <row r="153" spans="5:6" hidden="1" x14ac:dyDescent="0.25">
      <c r="E153" s="27"/>
    </row>
    <row r="154" spans="5:6" hidden="1" x14ac:dyDescent="0.25">
      <c r="E154" s="27"/>
      <c r="F154" s="27"/>
    </row>
    <row r="155" spans="5:6" hidden="1" x14ac:dyDescent="0.25">
      <c r="E155" s="27"/>
      <c r="F155" s="27"/>
    </row>
    <row r="156" spans="5:6" hidden="1" x14ac:dyDescent="0.25">
      <c r="E156" s="27"/>
      <c r="F156" s="27"/>
    </row>
    <row r="157" spans="5:6" hidden="1" x14ac:dyDescent="0.25">
      <c r="E157" s="27"/>
      <c r="F157" s="27"/>
    </row>
    <row r="158" spans="5:6" hidden="1" x14ac:dyDescent="0.25">
      <c r="E158" s="27"/>
      <c r="F158" s="27"/>
    </row>
    <row r="159" spans="5:6" hidden="1" x14ac:dyDescent="0.25">
      <c r="E159" s="27"/>
      <c r="F159" s="27"/>
    </row>
    <row r="160" spans="5:6" hidden="1" x14ac:dyDescent="0.25">
      <c r="E160" s="27"/>
      <c r="F160" s="27"/>
    </row>
    <row r="161" spans="5:6" hidden="1" x14ac:dyDescent="0.25">
      <c r="E161" s="27"/>
      <c r="F161" s="27"/>
    </row>
    <row r="162" spans="5:6" hidden="1" x14ac:dyDescent="0.25">
      <c r="E162" s="27"/>
      <c r="F162" s="27"/>
    </row>
    <row r="163" spans="5:6" hidden="1" x14ac:dyDescent="0.25">
      <c r="E163" s="27"/>
      <c r="F163" s="27"/>
    </row>
    <row r="164" spans="5:6" hidden="1" x14ac:dyDescent="0.25">
      <c r="E164" s="27"/>
      <c r="F164" s="27"/>
    </row>
    <row r="165" spans="5:6" hidden="1" x14ac:dyDescent="0.25">
      <c r="E165" s="27"/>
      <c r="F165" s="27"/>
    </row>
    <row r="166" spans="5:6" hidden="1" x14ac:dyDescent="0.25">
      <c r="E166" s="27"/>
      <c r="F166" s="27"/>
    </row>
    <row r="167" spans="5:6" hidden="1" x14ac:dyDescent="0.25">
      <c r="E167" s="27"/>
      <c r="F167" s="27"/>
    </row>
    <row r="168" spans="5:6" hidden="1" x14ac:dyDescent="0.25">
      <c r="E168" s="27"/>
      <c r="F168" s="27"/>
    </row>
    <row r="169" spans="5:6" hidden="1" x14ac:dyDescent="0.25">
      <c r="E169" s="27"/>
      <c r="F169" s="27"/>
    </row>
    <row r="170" spans="5:6" hidden="1" x14ac:dyDescent="0.25">
      <c r="E170" s="27"/>
      <c r="F170" s="27"/>
    </row>
    <row r="171" spans="5:6" hidden="1" x14ac:dyDescent="0.25">
      <c r="E171" s="27"/>
      <c r="F171" s="27"/>
    </row>
    <row r="172" spans="5:6" hidden="1" x14ac:dyDescent="0.25">
      <c r="E172" s="27"/>
      <c r="F172" s="27"/>
    </row>
    <row r="173" spans="5:6" hidden="1" x14ac:dyDescent="0.25">
      <c r="E173" s="27"/>
      <c r="F173" s="27"/>
    </row>
    <row r="174" spans="5:6" hidden="1" x14ac:dyDescent="0.25">
      <c r="E174" s="27"/>
      <c r="F174" s="27"/>
    </row>
    <row r="175" spans="5:6" hidden="1" x14ac:dyDescent="0.25">
      <c r="E175" s="27"/>
      <c r="F175" s="27"/>
    </row>
    <row r="176" spans="5:6" hidden="1" x14ac:dyDescent="0.25">
      <c r="E176" s="27"/>
      <c r="F176" s="27"/>
    </row>
    <row r="177" spans="5:6" hidden="1" x14ac:dyDescent="0.25">
      <c r="E177" s="27"/>
      <c r="F177" s="27"/>
    </row>
    <row r="178" spans="5:6" hidden="1" x14ac:dyDescent="0.25">
      <c r="E178" s="27"/>
      <c r="F178" s="27"/>
    </row>
    <row r="179" spans="5:6" hidden="1" x14ac:dyDescent="0.25">
      <c r="E179" s="27"/>
      <c r="F179" s="27"/>
    </row>
    <row r="180" spans="5:6" hidden="1" x14ac:dyDescent="0.25">
      <c r="E180" s="27"/>
      <c r="F180" s="27"/>
    </row>
    <row r="181" spans="5:6" hidden="1" x14ac:dyDescent="0.25">
      <c r="E181" s="27"/>
      <c r="F181" s="27"/>
    </row>
    <row r="182" spans="5:6" hidden="1" x14ac:dyDescent="0.25">
      <c r="E182" s="27"/>
      <c r="F182" s="27"/>
    </row>
    <row r="183" spans="5:6" hidden="1" x14ac:dyDescent="0.25">
      <c r="E183" s="27"/>
      <c r="F183" s="27"/>
    </row>
    <row r="184" spans="5:6" hidden="1" x14ac:dyDescent="0.25">
      <c r="E184" s="27"/>
      <c r="F184" s="27"/>
    </row>
    <row r="185" spans="5:6" hidden="1" x14ac:dyDescent="0.25">
      <c r="E185" s="27"/>
      <c r="F185" s="27"/>
    </row>
    <row r="186" spans="5:6" hidden="1" x14ac:dyDescent="0.25">
      <c r="E186" s="27"/>
      <c r="F186" s="27"/>
    </row>
    <row r="187" spans="5:6" hidden="1" x14ac:dyDescent="0.25">
      <c r="E187" s="27"/>
      <c r="F187" s="27"/>
    </row>
    <row r="188" spans="5:6" hidden="1" x14ac:dyDescent="0.25">
      <c r="E188" s="27"/>
      <c r="F188" s="27"/>
    </row>
  </sheetData>
  <sheetProtection sheet="1" formatColumns="0" formatRows="0" insertColumns="0" insertHyperlinks="0" deleteColumns="0" autoFilter="0"/>
  <sortState xmlns:xlrd2="http://schemas.microsoft.com/office/spreadsheetml/2017/richdata2" ref="F99:F159">
    <sortCondition ref="F99:F159"/>
  </sortState>
  <mergeCells count="184">
    <mergeCell ref="B77:B80"/>
    <mergeCell ref="K20:K26"/>
    <mergeCell ref="K30:K32"/>
    <mergeCell ref="I64:I65"/>
    <mergeCell ref="E64:E65"/>
    <mergeCell ref="D64:D65"/>
    <mergeCell ref="C64:C65"/>
    <mergeCell ref="J64:J65"/>
    <mergeCell ref="K64:K65"/>
    <mergeCell ref="E77:E80"/>
    <mergeCell ref="D77:D80"/>
    <mergeCell ref="C77:C80"/>
    <mergeCell ref="E61:E63"/>
    <mergeCell ref="D61:D63"/>
    <mergeCell ref="C61:C63"/>
    <mergeCell ref="C43:C46"/>
    <mergeCell ref="D43:D46"/>
    <mergeCell ref="E43:E46"/>
    <mergeCell ref="K50:K52"/>
    <mergeCell ref="B39:B42"/>
    <mergeCell ref="B43:B46"/>
    <mergeCell ref="K44:K46"/>
    <mergeCell ref="I47:I48"/>
    <mergeCell ref="B47:B48"/>
    <mergeCell ref="K77:K80"/>
    <mergeCell ref="Q77:Q80"/>
    <mergeCell ref="C69:C76"/>
    <mergeCell ref="K69:K76"/>
    <mergeCell ref="E66:E68"/>
    <mergeCell ref="D66:D68"/>
    <mergeCell ref="C66:C68"/>
    <mergeCell ref="Q47:Q48"/>
    <mergeCell ref="Q50:Q55"/>
    <mergeCell ref="Q66:Q68"/>
    <mergeCell ref="Q69:Q76"/>
    <mergeCell ref="I66:I68"/>
    <mergeCell ref="J66:J68"/>
    <mergeCell ref="K66:K68"/>
    <mergeCell ref="I69:I76"/>
    <mergeCell ref="J69:J76"/>
    <mergeCell ref="I77:I80"/>
    <mergeCell ref="J77:J80"/>
    <mergeCell ref="E69:E76"/>
    <mergeCell ref="D69:D76"/>
    <mergeCell ref="I61:I63"/>
    <mergeCell ref="J61:J63"/>
    <mergeCell ref="K61:K63"/>
    <mergeCell ref="Q64:Q65"/>
    <mergeCell ref="I11:I12"/>
    <mergeCell ref="H11:H12"/>
    <mergeCell ref="G11:G12"/>
    <mergeCell ref="F11:F12"/>
    <mergeCell ref="K28:K29"/>
    <mergeCell ref="I50:I55"/>
    <mergeCell ref="K53:K55"/>
    <mergeCell ref="I19:I26"/>
    <mergeCell ref="J19:J26"/>
    <mergeCell ref="I39:I42"/>
    <mergeCell ref="I15:I18"/>
    <mergeCell ref="S50:S57"/>
    <mergeCell ref="S43:S49"/>
    <mergeCell ref="R30:R33"/>
    <mergeCell ref="S30:S33"/>
    <mergeCell ref="R43:R49"/>
    <mergeCell ref="N43:N49"/>
    <mergeCell ref="O43:O49"/>
    <mergeCell ref="P43:P49"/>
    <mergeCell ref="Q39:Q42"/>
    <mergeCell ref="Q43:Q46"/>
    <mergeCell ref="P50:P57"/>
    <mergeCell ref="N50:N57"/>
    <mergeCell ref="O50:O57"/>
    <mergeCell ref="N30:N33"/>
    <mergeCell ref="O30:O33"/>
    <mergeCell ref="P30:P33"/>
    <mergeCell ref="B38:T38"/>
    <mergeCell ref="E39:E42"/>
    <mergeCell ref="D39:D42"/>
    <mergeCell ref="C39:C42"/>
    <mergeCell ref="J33:J35"/>
    <mergeCell ref="L50:L57"/>
    <mergeCell ref="M50:M57"/>
    <mergeCell ref="M43:M49"/>
    <mergeCell ref="E33:E35"/>
    <mergeCell ref="D33:D35"/>
    <mergeCell ref="C33:C35"/>
    <mergeCell ref="B33:B35"/>
    <mergeCell ref="K4:K5"/>
    <mergeCell ref="J15:J18"/>
    <mergeCell ref="K15:K18"/>
    <mergeCell ref="G4:G5"/>
    <mergeCell ref="R50:R57"/>
    <mergeCell ref="M30:M33"/>
    <mergeCell ref="C50:C55"/>
    <mergeCell ref="D50:D55"/>
    <mergeCell ref="E50:E55"/>
    <mergeCell ref="J50:J55"/>
    <mergeCell ref="D47:D48"/>
    <mergeCell ref="E47:E48"/>
    <mergeCell ref="J47:J48"/>
    <mergeCell ref="J43:J46"/>
    <mergeCell ref="J39:J42"/>
    <mergeCell ref="I43:I46"/>
    <mergeCell ref="K33:K35"/>
    <mergeCell ref="I33:I35"/>
    <mergeCell ref="K40:K42"/>
    <mergeCell ref="J11:J12"/>
    <mergeCell ref="Q27:Q29"/>
    <mergeCell ref="Q30:Q32"/>
    <mergeCell ref="Q33:Q35"/>
    <mergeCell ref="R15:R17"/>
    <mergeCell ref="S15:S17"/>
    <mergeCell ref="L15:L17"/>
    <mergeCell ref="M15:M17"/>
    <mergeCell ref="N15:N17"/>
    <mergeCell ref="O15:O17"/>
    <mergeCell ref="P15:P17"/>
    <mergeCell ref="L30:L33"/>
    <mergeCell ref="Q19:Q26"/>
    <mergeCell ref="E8:E9"/>
    <mergeCell ref="I3:K3"/>
    <mergeCell ref="F2:K2"/>
    <mergeCell ref="Q8:Q9"/>
    <mergeCell ref="R8:R9"/>
    <mergeCell ref="S8:S9"/>
    <mergeCell ref="L8:L9"/>
    <mergeCell ref="M8:M9"/>
    <mergeCell ref="N8:N9"/>
    <mergeCell ref="O8:O9"/>
    <mergeCell ref="P8:P9"/>
    <mergeCell ref="L3:T3"/>
    <mergeCell ref="B7:T7"/>
    <mergeCell ref="B4:B5"/>
    <mergeCell ref="C4:C5"/>
    <mergeCell ref="E4:E5"/>
    <mergeCell ref="B3:E3"/>
    <mergeCell ref="A11:A12"/>
    <mergeCell ref="E15:E18"/>
    <mergeCell ref="D15:D18"/>
    <mergeCell ref="C15:C18"/>
    <mergeCell ref="B15:B18"/>
    <mergeCell ref="E11:E12"/>
    <mergeCell ref="I30:I32"/>
    <mergeCell ref="I27:I29"/>
    <mergeCell ref="D27:D29"/>
    <mergeCell ref="C27:C29"/>
    <mergeCell ref="E27:E29"/>
    <mergeCell ref="D30:D32"/>
    <mergeCell ref="C30:C32"/>
    <mergeCell ref="B27:B29"/>
    <mergeCell ref="B19:B26"/>
    <mergeCell ref="D11:D12"/>
    <mergeCell ref="C11:C12"/>
    <mergeCell ref="B11:B12"/>
    <mergeCell ref="B30:B32"/>
    <mergeCell ref="E30:E32"/>
    <mergeCell ref="E19:E26"/>
    <mergeCell ref="D19:D26"/>
    <mergeCell ref="C19:C26"/>
    <mergeCell ref="B14:T14"/>
    <mergeCell ref="B59:T59"/>
    <mergeCell ref="B1:T1"/>
    <mergeCell ref="B61:B63"/>
    <mergeCell ref="B64:B65"/>
    <mergeCell ref="B66:B68"/>
    <mergeCell ref="B69:B76"/>
    <mergeCell ref="K8:K9"/>
    <mergeCell ref="B8:B9"/>
    <mergeCell ref="B50:B55"/>
    <mergeCell ref="C47:C48"/>
    <mergeCell ref="G3:H3"/>
    <mergeCell ref="H4:H5"/>
    <mergeCell ref="I4:I5"/>
    <mergeCell ref="J4:J5"/>
    <mergeCell ref="J30:J32"/>
    <mergeCell ref="J27:J29"/>
    <mergeCell ref="Q11:Q12"/>
    <mergeCell ref="Q15:Q18"/>
    <mergeCell ref="A2:E2"/>
    <mergeCell ref="L2:T2"/>
    <mergeCell ref="I8:I9"/>
    <mergeCell ref="J8:J9"/>
    <mergeCell ref="C8:C9"/>
    <mergeCell ref="D8:D9"/>
  </mergeCells>
  <phoneticPr fontId="11" type="noConversion"/>
  <conditionalFormatting sqref="I8 I36:I37 I50 I81:I83 I10:I11 I15:I16 I19 I30 I43 I27 I86:I112 I39">
    <cfRule type="expression" dxfId="489" priority="166" stopIfTrue="1">
      <formula>LEFT(I8,1)="6"</formula>
    </cfRule>
    <cfRule type="expression" dxfId="488" priority="167" stopIfTrue="1">
      <formula>LEFT(I8,1)="1"</formula>
    </cfRule>
    <cfRule type="expression" dxfId="487" priority="168" stopIfTrue="1">
      <formula>LEFT(I8,1)="5"</formula>
    </cfRule>
    <cfRule type="expression" dxfId="486" priority="169" stopIfTrue="1">
      <formula>LEFT(I8,1)="4"</formula>
    </cfRule>
    <cfRule type="expression" dxfId="485" priority="170" stopIfTrue="1">
      <formula>LEFT(I8,1)="3"</formula>
    </cfRule>
    <cfRule type="expression" dxfId="484" priority="171" stopIfTrue="1">
      <formula>LEFT(I8,1)="2"</formula>
    </cfRule>
  </conditionalFormatting>
  <conditionalFormatting sqref="Q8 Q27 Q36:Q37 Q50 Q82:Q112 Q15 Q10:Q11 Q30 Q43 Q39">
    <cfRule type="expression" dxfId="483" priority="161">
      <formula>LEFT(Q8,1)="5"</formula>
    </cfRule>
    <cfRule type="expression" dxfId="482" priority="162">
      <formula>LEFT(Q8,1)="4"</formula>
    </cfRule>
    <cfRule type="expression" dxfId="481" priority="163">
      <formula>LEFT(Q8,1)="3"</formula>
    </cfRule>
    <cfRule type="expression" dxfId="480" priority="164">
      <formula>LEFT(Q8,1)="2"</formula>
    </cfRule>
    <cfRule type="expression" dxfId="479" priority="165">
      <formula>LEFT(Q8,1)="1"</formula>
    </cfRule>
  </conditionalFormatting>
  <conditionalFormatting sqref="I13">
    <cfRule type="expression" dxfId="478" priority="155" stopIfTrue="1">
      <formula>LEFT(I13,1)="6"</formula>
    </cfRule>
    <cfRule type="expression" dxfId="477" priority="156" stopIfTrue="1">
      <formula>LEFT(I13,1)="1"</formula>
    </cfRule>
    <cfRule type="expression" dxfId="476" priority="157" stopIfTrue="1">
      <formula>LEFT(I13,1)="5"</formula>
    </cfRule>
    <cfRule type="expression" dxfId="475" priority="158" stopIfTrue="1">
      <formula>LEFT(I13,1)="4"</formula>
    </cfRule>
    <cfRule type="expression" dxfId="474" priority="159" stopIfTrue="1">
      <formula>LEFT(I13,1)="3"</formula>
    </cfRule>
    <cfRule type="expression" dxfId="473" priority="160" stopIfTrue="1">
      <formula>LEFT(I13,1)="2"</formula>
    </cfRule>
  </conditionalFormatting>
  <conditionalFormatting sqref="Q13">
    <cfRule type="expression" dxfId="472" priority="150">
      <formula>LEFT(Q13,1)="5"</formula>
    </cfRule>
    <cfRule type="expression" dxfId="471" priority="151">
      <formula>LEFT(Q13,1)="4"</formula>
    </cfRule>
    <cfRule type="expression" dxfId="470" priority="152">
      <formula>LEFT(Q13,1)="3"</formula>
    </cfRule>
    <cfRule type="expression" dxfId="469" priority="153">
      <formula>LEFT(Q13,1)="2"</formula>
    </cfRule>
    <cfRule type="expression" dxfId="468" priority="154">
      <formula>LEFT(Q13,1)="1"</formula>
    </cfRule>
  </conditionalFormatting>
  <conditionalFormatting sqref="I33:I34">
    <cfRule type="expression" dxfId="467" priority="138" stopIfTrue="1">
      <formula>LEFT(I33,1)="6"</formula>
    </cfRule>
    <cfRule type="expression" dxfId="466" priority="139" stopIfTrue="1">
      <formula>LEFT(I33,1)="1"</formula>
    </cfRule>
    <cfRule type="expression" dxfId="465" priority="140" stopIfTrue="1">
      <formula>LEFT(I33,1)="5"</formula>
    </cfRule>
    <cfRule type="expression" dxfId="464" priority="141" stopIfTrue="1">
      <formula>LEFT(I33,1)="4"</formula>
    </cfRule>
    <cfRule type="expression" dxfId="463" priority="142" stopIfTrue="1">
      <formula>LEFT(I33,1)="3"</formula>
    </cfRule>
    <cfRule type="expression" dxfId="462" priority="143" stopIfTrue="1">
      <formula>LEFT(I33,1)="2"</formula>
    </cfRule>
  </conditionalFormatting>
  <conditionalFormatting sqref="I47">
    <cfRule type="expression" dxfId="461" priority="132" stopIfTrue="1">
      <formula>LEFT(I47,1)="6"</formula>
    </cfRule>
    <cfRule type="expression" dxfId="460" priority="133" stopIfTrue="1">
      <formula>LEFT(I47,1)="1"</formula>
    </cfRule>
    <cfRule type="expression" dxfId="459" priority="134" stopIfTrue="1">
      <formula>LEFT(I47,1)="5"</formula>
    </cfRule>
    <cfRule type="expression" dxfId="458" priority="135" stopIfTrue="1">
      <formula>LEFT(I47,1)="4"</formula>
    </cfRule>
    <cfRule type="expression" dxfId="457" priority="136" stopIfTrue="1">
      <formula>LEFT(I47,1)="3"</formula>
    </cfRule>
    <cfRule type="expression" dxfId="456" priority="137" stopIfTrue="1">
      <formula>LEFT(I47,1)="2"</formula>
    </cfRule>
  </conditionalFormatting>
  <conditionalFormatting sqref="I49">
    <cfRule type="expression" dxfId="455" priority="126" stopIfTrue="1">
      <formula>LEFT(I49,1)="6"</formula>
    </cfRule>
    <cfRule type="expression" dxfId="454" priority="127" stopIfTrue="1">
      <formula>LEFT(I49,1)="1"</formula>
    </cfRule>
    <cfRule type="expression" dxfId="453" priority="128" stopIfTrue="1">
      <formula>LEFT(I49,1)="5"</formula>
    </cfRule>
    <cfRule type="expression" dxfId="452" priority="129" stopIfTrue="1">
      <formula>LEFT(I49,1)="4"</formula>
    </cfRule>
    <cfRule type="expression" dxfId="451" priority="130" stopIfTrue="1">
      <formula>LEFT(I49,1)="3"</formula>
    </cfRule>
    <cfRule type="expression" dxfId="450" priority="131" stopIfTrue="1">
      <formula>LEFT(I49,1)="2"</formula>
    </cfRule>
  </conditionalFormatting>
  <conditionalFormatting sqref="I56">
    <cfRule type="expression" dxfId="449" priority="120" stopIfTrue="1">
      <formula>LEFT(I56,1)="6"</formula>
    </cfRule>
    <cfRule type="expression" dxfId="448" priority="121" stopIfTrue="1">
      <formula>LEFT(I56,1)="1"</formula>
    </cfRule>
    <cfRule type="expression" dxfId="447" priority="122" stopIfTrue="1">
      <formula>LEFT(I56,1)="5"</formula>
    </cfRule>
    <cfRule type="expression" dxfId="446" priority="123" stopIfTrue="1">
      <formula>LEFT(I56,1)="4"</formula>
    </cfRule>
    <cfRule type="expression" dxfId="445" priority="124" stopIfTrue="1">
      <formula>LEFT(I56,1)="3"</formula>
    </cfRule>
    <cfRule type="expression" dxfId="444" priority="125" stopIfTrue="1">
      <formula>LEFT(I56,1)="2"</formula>
    </cfRule>
  </conditionalFormatting>
  <conditionalFormatting sqref="I57">
    <cfRule type="expression" dxfId="443" priority="114" stopIfTrue="1">
      <formula>LEFT(I57,1)="6"</formula>
    </cfRule>
    <cfRule type="expression" dxfId="442" priority="115" stopIfTrue="1">
      <formula>LEFT(I57,1)="1"</formula>
    </cfRule>
    <cfRule type="expression" dxfId="441" priority="116" stopIfTrue="1">
      <formula>LEFT(I57,1)="5"</formula>
    </cfRule>
    <cfRule type="expression" dxfId="440" priority="117" stopIfTrue="1">
      <formula>LEFT(I57,1)="4"</formula>
    </cfRule>
    <cfRule type="expression" dxfId="439" priority="118" stopIfTrue="1">
      <formula>LEFT(I57,1)="3"</formula>
    </cfRule>
    <cfRule type="expression" dxfId="438" priority="119" stopIfTrue="1">
      <formula>LEFT(I57,1)="2"</formula>
    </cfRule>
  </conditionalFormatting>
  <conditionalFormatting sqref="I58">
    <cfRule type="expression" dxfId="437" priority="108" stopIfTrue="1">
      <formula>LEFT(I58,1)="6"</formula>
    </cfRule>
    <cfRule type="expression" dxfId="436" priority="109" stopIfTrue="1">
      <formula>LEFT(I58,1)="1"</formula>
    </cfRule>
    <cfRule type="expression" dxfId="435" priority="110" stopIfTrue="1">
      <formula>LEFT(I58,1)="5"</formula>
    </cfRule>
    <cfRule type="expression" dxfId="434" priority="111" stopIfTrue="1">
      <formula>LEFT(I58,1)="4"</formula>
    </cfRule>
    <cfRule type="expression" dxfId="433" priority="112" stopIfTrue="1">
      <formula>LEFT(I58,1)="3"</formula>
    </cfRule>
    <cfRule type="expression" dxfId="432" priority="113" stopIfTrue="1">
      <formula>LEFT(I58,1)="2"</formula>
    </cfRule>
  </conditionalFormatting>
  <conditionalFormatting sqref="Q77:Q80">
    <cfRule type="expression" dxfId="431" priority="43">
      <formula>LEFT(Q77,1)="5"</formula>
    </cfRule>
    <cfRule type="expression" dxfId="430" priority="44">
      <formula>LEFT(Q77,1)="4"</formula>
    </cfRule>
    <cfRule type="expression" dxfId="429" priority="45">
      <formula>LEFT(Q77,1)="3"</formula>
    </cfRule>
    <cfRule type="expression" dxfId="428" priority="46">
      <formula>LEFT(Q77,1)="2"</formula>
    </cfRule>
    <cfRule type="expression" dxfId="427" priority="47">
      <formula>LEFT(Q77,1)="1"</formula>
    </cfRule>
  </conditionalFormatting>
  <conditionalFormatting sqref="Q19">
    <cfRule type="expression" dxfId="426" priority="103">
      <formula>LEFT(Q19,1)="5"</formula>
    </cfRule>
    <cfRule type="expression" dxfId="425" priority="104">
      <formula>LEFT(Q19,1)="4"</formula>
    </cfRule>
    <cfRule type="expression" dxfId="424" priority="105">
      <formula>LEFT(Q19,1)="3"</formula>
    </cfRule>
    <cfRule type="expression" dxfId="423" priority="106">
      <formula>LEFT(Q19,1)="2"</formula>
    </cfRule>
    <cfRule type="expression" dxfId="422" priority="107">
      <formula>LEFT(Q19,1)="1"</formula>
    </cfRule>
  </conditionalFormatting>
  <conditionalFormatting sqref="Q33:Q34">
    <cfRule type="expression" dxfId="421" priority="98">
      <formula>LEFT(Q33,1)="5"</formula>
    </cfRule>
    <cfRule type="expression" dxfId="420" priority="99">
      <formula>LEFT(Q33,1)="4"</formula>
    </cfRule>
    <cfRule type="expression" dxfId="419" priority="100">
      <formula>LEFT(Q33,1)="3"</formula>
    </cfRule>
    <cfRule type="expression" dxfId="418" priority="101">
      <formula>LEFT(Q33,1)="2"</formula>
    </cfRule>
    <cfRule type="expression" dxfId="417" priority="102">
      <formula>LEFT(Q33,1)="1"</formula>
    </cfRule>
  </conditionalFormatting>
  <conditionalFormatting sqref="Q47">
    <cfRule type="expression" dxfId="416" priority="93">
      <formula>LEFT(Q47,1)="5"</formula>
    </cfRule>
    <cfRule type="expression" dxfId="415" priority="94">
      <formula>LEFT(Q47,1)="4"</formula>
    </cfRule>
    <cfRule type="expression" dxfId="414" priority="95">
      <formula>LEFT(Q47,1)="3"</formula>
    </cfRule>
    <cfRule type="expression" dxfId="413" priority="96">
      <formula>LEFT(Q47,1)="2"</formula>
    </cfRule>
    <cfRule type="expression" dxfId="412" priority="97">
      <formula>LEFT(Q47,1)="1"</formula>
    </cfRule>
  </conditionalFormatting>
  <conditionalFormatting sqref="Q49">
    <cfRule type="expression" dxfId="411" priority="88">
      <formula>LEFT(Q49,1)="5"</formula>
    </cfRule>
    <cfRule type="expression" dxfId="410" priority="89">
      <formula>LEFT(Q49,1)="4"</formula>
    </cfRule>
    <cfRule type="expression" dxfId="409" priority="90">
      <formula>LEFT(Q49,1)="3"</formula>
    </cfRule>
    <cfRule type="expression" dxfId="408" priority="91">
      <formula>LEFT(Q49,1)="2"</formula>
    </cfRule>
    <cfRule type="expression" dxfId="407" priority="92">
      <formula>LEFT(Q49,1)="1"</formula>
    </cfRule>
  </conditionalFormatting>
  <conditionalFormatting sqref="Q56">
    <cfRule type="expression" dxfId="406" priority="83">
      <formula>LEFT(Q56,1)="5"</formula>
    </cfRule>
    <cfRule type="expression" dxfId="405" priority="84">
      <formula>LEFT(Q56,1)="4"</formula>
    </cfRule>
    <cfRule type="expression" dxfId="404" priority="85">
      <formula>LEFT(Q56,1)="3"</formula>
    </cfRule>
    <cfRule type="expression" dxfId="403" priority="86">
      <formula>LEFT(Q56,1)="2"</formula>
    </cfRule>
    <cfRule type="expression" dxfId="402" priority="87">
      <formula>LEFT(Q56,1)="1"</formula>
    </cfRule>
  </conditionalFormatting>
  <conditionalFormatting sqref="Q57">
    <cfRule type="expression" dxfId="401" priority="78">
      <formula>LEFT(Q57,1)="5"</formula>
    </cfRule>
    <cfRule type="expression" dxfId="400" priority="79">
      <formula>LEFT(Q57,1)="4"</formula>
    </cfRule>
    <cfRule type="expression" dxfId="399" priority="80">
      <formula>LEFT(Q57,1)="3"</formula>
    </cfRule>
    <cfRule type="expression" dxfId="398" priority="81">
      <formula>LEFT(Q57,1)="2"</formula>
    </cfRule>
    <cfRule type="expression" dxfId="397" priority="82">
      <formula>LEFT(Q57,1)="1"</formula>
    </cfRule>
  </conditionalFormatting>
  <conditionalFormatting sqref="Q58">
    <cfRule type="expression" dxfId="396" priority="73">
      <formula>LEFT(Q58,1)="5"</formula>
    </cfRule>
    <cfRule type="expression" dxfId="395" priority="74">
      <formula>LEFT(Q58,1)="4"</formula>
    </cfRule>
    <cfRule type="expression" dxfId="394" priority="75">
      <formula>LEFT(Q58,1)="3"</formula>
    </cfRule>
    <cfRule type="expression" dxfId="393" priority="76">
      <formula>LEFT(Q58,1)="2"</formula>
    </cfRule>
    <cfRule type="expression" dxfId="392" priority="77">
      <formula>LEFT(Q58,1)="1"</formula>
    </cfRule>
  </conditionalFormatting>
  <conditionalFormatting sqref="Q60">
    <cfRule type="expression" dxfId="391" priority="68">
      <formula>LEFT(Q60,1)="5"</formula>
    </cfRule>
    <cfRule type="expression" dxfId="390" priority="69">
      <formula>LEFT(Q60,1)="4"</formula>
    </cfRule>
    <cfRule type="expression" dxfId="389" priority="70">
      <formula>LEFT(Q60,1)="3"</formula>
    </cfRule>
    <cfRule type="expression" dxfId="388" priority="71">
      <formula>LEFT(Q60,1)="2"</formula>
    </cfRule>
    <cfRule type="expression" dxfId="387" priority="72">
      <formula>LEFT(Q60,1)="1"</formula>
    </cfRule>
  </conditionalFormatting>
  <conditionalFormatting sqref="Q61:Q63">
    <cfRule type="expression" dxfId="386" priority="63">
      <formula>LEFT(Q61,1)="5"</formula>
    </cfRule>
    <cfRule type="expression" dxfId="385" priority="64">
      <formula>LEFT(Q61,1)="4"</formula>
    </cfRule>
    <cfRule type="expression" dxfId="384" priority="65">
      <formula>LEFT(Q61,1)="3"</formula>
    </cfRule>
    <cfRule type="expression" dxfId="383" priority="66">
      <formula>LEFT(Q61,1)="2"</formula>
    </cfRule>
    <cfRule type="expression" dxfId="382" priority="67">
      <formula>LEFT(Q61,1)="1"</formula>
    </cfRule>
  </conditionalFormatting>
  <conditionalFormatting sqref="Q64">
    <cfRule type="expression" dxfId="381" priority="58">
      <formula>LEFT(Q64,1)="5"</formula>
    </cfRule>
    <cfRule type="expression" dxfId="380" priority="59">
      <formula>LEFT(Q64,1)="4"</formula>
    </cfRule>
    <cfRule type="expression" dxfId="379" priority="60">
      <formula>LEFT(Q64,1)="3"</formula>
    </cfRule>
    <cfRule type="expression" dxfId="378" priority="61">
      <formula>LEFT(Q64,1)="2"</formula>
    </cfRule>
    <cfRule type="expression" dxfId="377" priority="62">
      <formula>LEFT(Q64,1)="1"</formula>
    </cfRule>
  </conditionalFormatting>
  <conditionalFormatting sqref="Q66">
    <cfRule type="expression" dxfId="376" priority="53">
      <formula>LEFT(Q66,1)="5"</formula>
    </cfRule>
    <cfRule type="expression" dxfId="375" priority="54">
      <formula>LEFT(Q66,1)="4"</formula>
    </cfRule>
    <cfRule type="expression" dxfId="374" priority="55">
      <formula>LEFT(Q66,1)="3"</formula>
    </cfRule>
    <cfRule type="expression" dxfId="373" priority="56">
      <formula>LEFT(Q66,1)="2"</formula>
    </cfRule>
    <cfRule type="expression" dxfId="372" priority="57">
      <formula>LEFT(Q66,1)="1"</formula>
    </cfRule>
  </conditionalFormatting>
  <conditionalFormatting sqref="Q69">
    <cfRule type="expression" dxfId="371" priority="48">
      <formula>LEFT(Q69,1)="5"</formula>
    </cfRule>
    <cfRule type="expression" dxfId="370" priority="49">
      <formula>LEFT(Q69,1)="4"</formula>
    </cfRule>
    <cfRule type="expression" dxfId="369" priority="50">
      <formula>LEFT(Q69,1)="3"</formula>
    </cfRule>
    <cfRule type="expression" dxfId="368" priority="51">
      <formula>LEFT(Q69,1)="2"</formula>
    </cfRule>
    <cfRule type="expression" dxfId="367" priority="52">
      <formula>LEFT(Q69,1)="1"</formula>
    </cfRule>
  </conditionalFormatting>
  <conditionalFormatting sqref="I60">
    <cfRule type="expression" dxfId="366" priority="37" stopIfTrue="1">
      <formula>LEFT(I60,1)="6"</formula>
    </cfRule>
    <cfRule type="expression" dxfId="365" priority="38" stopIfTrue="1">
      <formula>LEFT(I60,1)="1"</formula>
    </cfRule>
    <cfRule type="expression" dxfId="364" priority="39" stopIfTrue="1">
      <formula>LEFT(I60,1)="5"</formula>
    </cfRule>
    <cfRule type="expression" dxfId="363" priority="40" stopIfTrue="1">
      <formula>LEFT(I60,1)="4"</formula>
    </cfRule>
    <cfRule type="expression" dxfId="362" priority="41" stopIfTrue="1">
      <formula>LEFT(I60,1)="3"</formula>
    </cfRule>
    <cfRule type="expression" dxfId="361" priority="42" stopIfTrue="1">
      <formula>LEFT(I60,1)="2"</formula>
    </cfRule>
  </conditionalFormatting>
  <conditionalFormatting sqref="I61:I62">
    <cfRule type="expression" dxfId="360" priority="31" stopIfTrue="1">
      <formula>LEFT(I61,1)="6"</formula>
    </cfRule>
    <cfRule type="expression" dxfId="359" priority="32" stopIfTrue="1">
      <formula>LEFT(I61,1)="1"</formula>
    </cfRule>
    <cfRule type="expression" dxfId="358" priority="33" stopIfTrue="1">
      <formula>LEFT(I61,1)="5"</formula>
    </cfRule>
    <cfRule type="expression" dxfId="357" priority="34" stopIfTrue="1">
      <formula>LEFT(I61,1)="4"</formula>
    </cfRule>
    <cfRule type="expression" dxfId="356" priority="35" stopIfTrue="1">
      <formula>LEFT(I61,1)="3"</formula>
    </cfRule>
    <cfRule type="expression" dxfId="355" priority="36" stopIfTrue="1">
      <formula>LEFT(I61,1)="2"</formula>
    </cfRule>
  </conditionalFormatting>
  <conditionalFormatting sqref="I64">
    <cfRule type="expression" dxfId="354" priority="25" stopIfTrue="1">
      <formula>LEFT(I64,1)="6"</formula>
    </cfRule>
    <cfRule type="expression" dxfId="353" priority="26" stopIfTrue="1">
      <formula>LEFT(I64,1)="1"</formula>
    </cfRule>
    <cfRule type="expression" dxfId="352" priority="27" stopIfTrue="1">
      <formula>LEFT(I64,1)="5"</formula>
    </cfRule>
    <cfRule type="expression" dxfId="351" priority="28" stopIfTrue="1">
      <formula>LEFT(I64,1)="4"</formula>
    </cfRule>
    <cfRule type="expression" dxfId="350" priority="29" stopIfTrue="1">
      <formula>LEFT(I64,1)="3"</formula>
    </cfRule>
    <cfRule type="expression" dxfId="349" priority="30" stopIfTrue="1">
      <formula>LEFT(I64,1)="2"</formula>
    </cfRule>
  </conditionalFormatting>
  <conditionalFormatting sqref="I66">
    <cfRule type="expression" dxfId="348" priority="19" stopIfTrue="1">
      <formula>LEFT(I66,1)="6"</formula>
    </cfRule>
    <cfRule type="expression" dxfId="347" priority="20" stopIfTrue="1">
      <formula>LEFT(I66,1)="1"</formula>
    </cfRule>
    <cfRule type="expression" dxfId="346" priority="21" stopIfTrue="1">
      <formula>LEFT(I66,1)="5"</formula>
    </cfRule>
    <cfRule type="expression" dxfId="345" priority="22" stopIfTrue="1">
      <formula>LEFT(I66,1)="4"</formula>
    </cfRule>
    <cfRule type="expression" dxfId="344" priority="23" stopIfTrue="1">
      <formula>LEFT(I66,1)="3"</formula>
    </cfRule>
    <cfRule type="expression" dxfId="343" priority="24" stopIfTrue="1">
      <formula>LEFT(I66,1)="2"</formula>
    </cfRule>
  </conditionalFormatting>
  <conditionalFormatting sqref="I69">
    <cfRule type="expression" dxfId="342" priority="13" stopIfTrue="1">
      <formula>LEFT(I69,1)="6"</formula>
    </cfRule>
    <cfRule type="expression" dxfId="341" priority="14" stopIfTrue="1">
      <formula>LEFT(I69,1)="1"</formula>
    </cfRule>
    <cfRule type="expression" dxfId="340" priority="15" stopIfTrue="1">
      <formula>LEFT(I69,1)="5"</formula>
    </cfRule>
    <cfRule type="expression" dxfId="339" priority="16" stopIfTrue="1">
      <formula>LEFT(I69,1)="4"</formula>
    </cfRule>
    <cfRule type="expression" dxfId="338" priority="17" stopIfTrue="1">
      <formula>LEFT(I69,1)="3"</formula>
    </cfRule>
    <cfRule type="expression" dxfId="337" priority="18" stopIfTrue="1">
      <formula>LEFT(I69,1)="2"</formula>
    </cfRule>
  </conditionalFormatting>
  <conditionalFormatting sqref="I77">
    <cfRule type="expression" dxfId="336" priority="7" stopIfTrue="1">
      <formula>LEFT(I77,1)="6"</formula>
    </cfRule>
    <cfRule type="expression" dxfId="335" priority="8" stopIfTrue="1">
      <formula>LEFT(I77,1)="1"</formula>
    </cfRule>
    <cfRule type="expression" dxfId="334" priority="9" stopIfTrue="1">
      <formula>LEFT(I77,1)="5"</formula>
    </cfRule>
    <cfRule type="expression" dxfId="333" priority="10" stopIfTrue="1">
      <formula>LEFT(I77,1)="4"</formula>
    </cfRule>
    <cfRule type="expression" dxfId="332" priority="11" stopIfTrue="1">
      <formula>LEFT(I77,1)="3"</formula>
    </cfRule>
    <cfRule type="expression" dxfId="331" priority="12" stopIfTrue="1">
      <formula>LEFT(I77,1)="2"</formula>
    </cfRule>
  </conditionalFormatting>
  <hyperlinks>
    <hyperlink ref="E8" r:id="rId1" xr:uid="{58935DB5-CF37-4986-A87C-5721BA06533F}"/>
    <hyperlink ref="E10" r:id="rId2" xr:uid="{E5174D51-A958-4245-A622-3B8DB99E2F20}"/>
    <hyperlink ref="E11" r:id="rId3" display="B1.1 see page 27" xr:uid="{0E7FF317-2E81-43F7-9A0E-F32D5BA1BD09}"/>
    <hyperlink ref="E13" r:id="rId4" xr:uid="{F8037E9E-4844-4B20-86D1-CF17D1E6DF8B}"/>
    <hyperlink ref="H8" r:id="rId5" location="411" xr:uid="{A87FFC96-A0C4-4D09-8A7A-FB1CFB8A733D}"/>
    <hyperlink ref="H9" r:id="rId6" location="412" xr:uid="{570D6871-70E5-4122-A0E5-EB4DC9197F8D}"/>
    <hyperlink ref="H13" r:id="rId7" location="442" xr:uid="{0F2EC238-B79C-4670-86F8-B2396ED4A7EA}"/>
    <hyperlink ref="H11" r:id="rId8" location="732" xr:uid="{CF9963CA-E782-42D7-9573-D3DDC14E84E9}"/>
    <hyperlink ref="K11" r:id="rId9" xr:uid="{35A7A6B3-B226-43C0-8854-EA4F6C5661C0}"/>
    <hyperlink ref="K12" r:id="rId10" xr:uid="{78A09F44-7640-4CE2-A23C-8A41D34E3210}"/>
    <hyperlink ref="E15" r:id="rId11" xr:uid="{3E6053A6-CA00-4E70-9167-BCDEC104BC42}"/>
    <hyperlink ref="E19" r:id="rId12" xr:uid="{71A7878E-9E01-4F71-90B5-2C5DD4B7B995}"/>
    <hyperlink ref="E27" r:id="rId13" xr:uid="{78BF1E36-36CB-471F-B250-39F89A215BA0}"/>
    <hyperlink ref="E30" r:id="rId14" xr:uid="{24332D50-F76C-4936-9B6F-DE423B0633B4}"/>
    <hyperlink ref="E33" r:id="rId15" xr:uid="{E225E3E6-1BD5-43C0-AA16-AD9F21552BAD}"/>
    <hyperlink ref="E36" r:id="rId16" xr:uid="{752DD73B-1CA0-4ADC-9D35-91510763D30A}"/>
    <hyperlink ref="E37" r:id="rId17" xr:uid="{5C233C76-0507-43E6-8347-5F9902E59924}"/>
    <hyperlink ref="H17" r:id="rId18" location="911" xr:uid="{EC10567E-EBF0-4791-93A3-50D761FC1F12}"/>
    <hyperlink ref="H18" r:id="rId19" location="912" xr:uid="{9B51D6AB-FC2F-4BDD-9BCE-6D4DC3643893}"/>
    <hyperlink ref="H15" r:id="rId20" location="821" xr:uid="{26B0EC6E-D087-4A9F-9B97-7DC772F7AA83}"/>
    <hyperlink ref="H16" r:id="rId21" location="825" display="Link to 8.2.1 verifier and guidance" xr:uid="{392D0DC6-7562-49F9-BC87-4844A6B1BC5A}"/>
    <hyperlink ref="E15:E18" r:id="rId22" display="B2.1 see page 28" xr:uid="{4634C8B6-E7A2-47A7-8734-9D221B607C48}"/>
    <hyperlink ref="K15:K18" r:id="rId23" display="For examples of how to demonstrate having appropriate procedures and practices to manage  indicative ANCP allocation, see Accreditiaton Guidance Manual (B2.1 page 28). " xr:uid="{4B7AE2B1-CCE9-4F6A-A171-E411C6FE5070}"/>
    <hyperlink ref="H22" r:id="rId24" location="412" xr:uid="{349A7717-96CE-4CC0-AB17-6ABE4DA1E00C}"/>
    <hyperlink ref="K19" r:id="rId25" xr:uid="{897211C2-6144-4C88-8269-7B77D1DE38AA}"/>
    <hyperlink ref="H27" r:id="rId26" location="421" xr:uid="{55A677DC-B9F1-4912-AF3D-407F6F658151}"/>
    <hyperlink ref="H31" r:id="rId27" location="421" xr:uid="{09EBCEAA-20AC-40B1-BC80-790B6C2F12B5}"/>
    <hyperlink ref="H32" r:id="rId28" location="422" xr:uid="{33DAB500-6E12-4147-B381-B58F141ABDC5}"/>
    <hyperlink ref="H30" r:id="rId29" location="431" display="Link to 4.2.1 verifier and guidance " xr:uid="{A8C05E22-ABAE-4442-907A-231440604393}"/>
    <hyperlink ref="H33" r:id="rId30" location="422" xr:uid="{3E1A4054-70D6-454A-836A-82CB1566F8E8}"/>
    <hyperlink ref="H37" r:id="rId31" location="412" xr:uid="{B71AFDCB-1A03-49B1-8154-628E30B87DDD}"/>
    <hyperlink ref="E39" r:id="rId32" display="B2.7 see page 30 " xr:uid="{529F1C51-FE1E-4A6F-AA2F-DC7F047AFD5F}"/>
    <hyperlink ref="E43" r:id="rId33" display="B2.7 see page 30 " xr:uid="{F5024E85-DBB9-445E-9F65-533031439D55}"/>
    <hyperlink ref="E47" r:id="rId34" display="B2.7 see page 30 " xr:uid="{6B8DCE49-B461-46AF-BEC1-2F265593D9B7}"/>
    <hyperlink ref="E49" r:id="rId35" display="B2.7 see page 30 " xr:uid="{433FA144-5F90-419B-A78F-B90FBA2013DB}"/>
    <hyperlink ref="E50" r:id="rId36" display="B2.7 see page 30 " xr:uid="{F6016F94-211B-4A45-8579-7EDEDE663860}"/>
    <hyperlink ref="E56" r:id="rId37" display="B2.7 see page 30 " xr:uid="{A1DD9DEB-BD90-4633-9D85-6141E0850C7E}"/>
    <hyperlink ref="E57" r:id="rId38" display="B2.7 see page 30 " xr:uid="{0245C646-7F07-4B21-B7EC-6F7DA77DF5B0}"/>
    <hyperlink ref="E58" r:id="rId39" xr:uid="{5B21735A-F6E7-4D89-AAEE-1F87A2FACE25}"/>
    <hyperlink ref="H34" r:id="rId40" location="124" xr:uid="{AB4F085B-FE5A-436A-B8D7-F8134219E182}"/>
    <hyperlink ref="H28" r:id="rId41" location="221" xr:uid="{2AEB9034-E69F-4A31-9E4A-EFAA77C710C0}"/>
    <hyperlink ref="H29" r:id="rId42" location="222" xr:uid="{7BD49C89-D00E-47FF-AD44-DF76B3FED434}"/>
    <hyperlink ref="H39" r:id="rId43" location="231" xr:uid="{CDB59B78-EDCA-4100-A7C6-6911D5CD3534}"/>
    <hyperlink ref="H40" r:id="rId44" location="232" xr:uid="{5D7A5F01-C35E-404F-A0A0-5E5E8EBD1116}"/>
    <hyperlink ref="H41" r:id="rId45" location="233" xr:uid="{3D1B32E3-EC08-41EB-9A7F-F0B138E0E5FB}"/>
    <hyperlink ref="H42" r:id="rId46" location="234" xr:uid="{045BCAF8-9226-4611-803C-5473EF948004}"/>
    <hyperlink ref="K39" r:id="rId47" display="Link to: " xr:uid="{A5B705B3-F01E-4516-82F4-2FB15FDD1D34}"/>
    <hyperlink ref="H43" r:id="rId48" location="241" xr:uid="{F38B3895-D387-4125-A16F-D3D254C398CB}"/>
    <hyperlink ref="H44" r:id="rId49" location="242" display="Link to 2.4.1 verifier and guidance" xr:uid="{317D70EF-9C3D-4444-AD49-2CE97356D0CB}"/>
    <hyperlink ref="H45" r:id="rId50" location="243" xr:uid="{8D8FB3B6-17B7-4F0E-8921-10A7B5BA85E0}"/>
    <hyperlink ref="H46" r:id="rId51" location="244" xr:uid="{53B5DB9C-36F6-48A0-82A3-4227E6D4C4A2}"/>
    <hyperlink ref="K43" r:id="rId52" xr:uid="{AD7746C0-E282-4412-9E96-955F5E427773}"/>
    <hyperlink ref="H47" r:id="rId53" location="331" xr:uid="{F1350034-B462-476F-A436-E74774E86770}"/>
    <hyperlink ref="H48" r:id="rId54" location="332" xr:uid="{D32FAC24-A00A-489C-A702-1696B807FC27}"/>
    <hyperlink ref="K47" r:id="rId55" xr:uid="{914F19A3-E6E0-4FF0-B723-BF19E129E0AC}"/>
    <hyperlink ref="H50" r:id="rId56" location="311" xr:uid="{BB100299-0788-44B9-AB49-D4213108B021}"/>
    <hyperlink ref="H51" r:id="rId57" location="312" xr:uid="{9B3C977D-64DC-4101-A57E-BFC2B6468C23}"/>
    <hyperlink ref="H52" r:id="rId58" location="313" xr:uid="{6FF96E3F-F21A-41D3-B9D8-34164827E600}"/>
    <hyperlink ref="H53" r:id="rId59" location="321" xr:uid="{9DE5429F-3648-47CF-A10D-B85144D346F2}"/>
    <hyperlink ref="H54" r:id="rId60" location="322" xr:uid="{5D26B715-D27B-489A-B56E-B3C47F74109E}"/>
    <hyperlink ref="H55" r:id="rId61" location="323" xr:uid="{3D8BAB6C-E1BD-4CCC-A576-4DE137B7B7B8}"/>
    <hyperlink ref="K49" r:id="rId62" display="Link to: DFAT's Displacement and resettlement of people in development activities" xr:uid="{5E6ED72B-38F1-40C8-87CD-D20B65DD0924}"/>
    <hyperlink ref="H58" r:id="rId63" location="331" xr:uid="{D4B19744-2CF2-49A1-8EAA-8E4FA3ED001E}"/>
    <hyperlink ref="H57" r:id="rId64" location="241" xr:uid="{E0F4E317-1E42-44FA-A5E4-356CC28DE685}"/>
    <hyperlink ref="H60" r:id="rId65" location="432" xr:uid="{42A3A81A-1D92-4440-955A-5E91AC0C2490}"/>
    <hyperlink ref="H61" r:id="rId66" location="432" xr:uid="{3DFDFDD7-2C64-414C-AEC7-5D0288CAA485}"/>
    <hyperlink ref="H62" r:id="rId67" location="441" xr:uid="{281E1D20-E5DF-41C5-B4AB-2F59277CFDE2}"/>
    <hyperlink ref="E60" r:id="rId68" xr:uid="{81BA19C9-5BC4-4494-8291-9AE3A045D52C}"/>
    <hyperlink ref="E64" r:id="rId69" display="B4.1 see page 33" xr:uid="{A4CDDB71-B8BE-4F27-89F0-946CC9691C13}"/>
    <hyperlink ref="E66" r:id="rId70" display="B4.1 see page 33" xr:uid="{4AD39352-0431-46A8-9DF3-EB5AA8E62054}"/>
    <hyperlink ref="E69" r:id="rId71" display="B4.1 see page 33" xr:uid="{E92D73A5-B8C5-4E75-BEF4-3244895EE349}"/>
    <hyperlink ref="E61:E63" r:id="rId72" display="B4.1 see page 33" xr:uid="{6E795D60-B662-4A22-A7E2-5A3C359ECF27}"/>
    <hyperlink ref="E77" r:id="rId73" display="B4.1 see page 33" xr:uid="{527E993D-9CD6-4340-B8D2-CDD9CDA64186}"/>
    <hyperlink ref="H64" r:id="rId74" location="432" xr:uid="{7B8D4C0A-D0F9-4808-8DB7-B1528F532F5F}"/>
    <hyperlink ref="H68" r:id="rId75" location="442" xr:uid="{C93BC7ED-62B1-4DBB-BB15-22D3A443AEBB}"/>
    <hyperlink ref="H67" r:id="rId76" location="432" xr:uid="{91CE1345-4E6D-4556-AEB0-35E4408639F1}"/>
    <hyperlink ref="H66" r:id="rId77" location="431" xr:uid="{4756945D-290B-4231-810F-5A146B918385}"/>
    <hyperlink ref="H69" r:id="rId78" location="212" xr:uid="{AB55F149-FC69-4FD0-9343-6FCE2DFE5AE7}"/>
    <hyperlink ref="H70" r:id="rId79" location="221" xr:uid="{8648B8F0-31D0-4DAB-B023-A04351184576}"/>
    <hyperlink ref="H71" r:id="rId80" location="222" xr:uid="{FD250CD5-F9BA-4651-9C2E-619604B17853}"/>
    <hyperlink ref="H72" r:id="rId81" location="233" xr:uid="{4DA0AF7C-97F0-40AB-8D7F-B013F531796C}"/>
    <hyperlink ref="H73" r:id="rId82" location="243" xr:uid="{B5747C25-1E99-4123-8998-A0485AAFC0B6}"/>
    <hyperlink ref="H74" r:id="rId83" location="441" xr:uid="{6F6C51ED-FE02-4D6E-8412-D541203900E4}"/>
    <hyperlink ref="H75" r:id="rId84" location="442" xr:uid="{C7537C11-5A49-437D-850D-CC27CCB6D6EB}"/>
    <hyperlink ref="H76" r:id="rId85" location="731" xr:uid="{49592189-0DB5-4BB2-A92B-3AE983A667C6}"/>
    <hyperlink ref="H79" r:id="rId86" location="441" xr:uid="{6352EF18-1DF5-43AB-96D5-42B63A637535}"/>
    <hyperlink ref="H80" r:id="rId87" location="734" xr:uid="{1A0CB178-A021-4539-9F86-F6C259A053B2}"/>
    <hyperlink ref="H23" r:id="rId88" location="422" xr:uid="{1650E932-2C2A-4A9E-9106-EB9543A4D4C0}"/>
    <hyperlink ref="H24" r:id="rId89" location="423" xr:uid="{CD8F62AB-A51E-4E2A-B238-3E8BB9764F76}"/>
    <hyperlink ref="H19" r:id="rId90" location="311" xr:uid="{38BAE455-5B3B-4D04-9308-8A2B8E9B4195}"/>
    <hyperlink ref="H20" r:id="rId91" location="312" xr:uid="{5D4C99D6-C6D7-44A2-85C1-651AFCF2237B}"/>
    <hyperlink ref="H21" r:id="rId92" location="313" display="Link to 3.1.1 verifier and guidance " xr:uid="{23D3D60B-2F75-410F-868F-2E23D6B77611}"/>
    <hyperlink ref="H25" r:id="rId93" location="431" display="Link to 4.2.1 verifier and guidance " xr:uid="{EEF8CD5C-B9DA-48A3-AC47-A4BBDDAC1447}"/>
    <hyperlink ref="H26" r:id="rId94" location="432" xr:uid="{0E99F930-7599-4262-AA55-D9871F5E7A39}"/>
    <hyperlink ref="H35" r:id="rId95" location="821" xr:uid="{FA86363A-68E0-457E-8120-DECA20EA3DEF}"/>
    <hyperlink ref="H65" r:id="rId96" location="442" xr:uid="{D02775A3-4854-4DC0-B221-99BCA6D3CEEF}"/>
    <hyperlink ref="H63" r:id="rId97" location="321" xr:uid="{6887CD98-E6F3-4DA5-AE2C-BEBCB0A77C60}"/>
    <hyperlink ref="H77" r:id="rId98" location="432" xr:uid="{E77EB400-56D2-49AF-9A15-1B7180DAEE48}"/>
    <hyperlink ref="H78" r:id="rId99" location="442" xr:uid="{1DD496A6-B765-4233-9DE2-2C834DC569C7}"/>
  </hyperlinks>
  <pageMargins left="0.7" right="0.7" top="0.75" bottom="0.75" header="0.3" footer="0.3"/>
  <pageSetup orientation="portrait" r:id="rId100"/>
  <extLst>
    <ext xmlns:x14="http://schemas.microsoft.com/office/spreadsheetml/2009/9/main" uri="{78C0D931-6437-407d-A8EE-F0AAD7539E65}">
      <x14:conditionalFormattings>
        <x14:conditionalFormatting xmlns:xm="http://schemas.microsoft.com/office/excel/2006/main">
          <x14:cfRule type="containsText" priority="5" operator="containsText" id="{CFD1EA21-2DD5-44BC-B511-1F92086043E3}">
            <xm:f>NOT(ISERROR(SEARCH(Instructions!$D$10,Q1)))</xm:f>
            <xm:f>Instructions!$D$10</xm:f>
            <x14:dxf>
              <fill>
                <patternFill>
                  <bgColor rgb="FF9900FF"/>
                </patternFill>
              </fill>
            </x14:dxf>
          </x14:cfRule>
          <xm:sqref>Q1:Q6 Q8:Q13 Q15:Q37 Q39:Q58 Q60:Q1048576</xm:sqref>
        </x14:conditionalFormatting>
        <x14:conditionalFormatting xmlns:xm="http://schemas.microsoft.com/office/excel/2006/main">
          <x14:cfRule type="containsText" priority="1" operator="containsText" id="{0E4B87DE-118D-442C-8C59-910AE114600C}">
            <xm:f>NOT(ISERROR(SEARCH(Instructions!$D$14,A1)))</xm:f>
            <xm:f>Instructions!$D$14</xm:f>
            <x14:dxf>
              <fill>
                <patternFill>
                  <bgColor rgb="FF00B0F0"/>
                </patternFill>
              </fill>
            </x14:dxf>
          </x14:cfRule>
          <x14:cfRule type="containsText" priority="2" operator="containsText" id="{0699A83E-B9B5-4587-829F-88C08C15081A}">
            <xm:f>NOT(ISERROR(SEARCH(Instructions!$D$13,A1)))</xm:f>
            <xm:f>Instructions!$D$13</xm:f>
            <x14:dxf>
              <fill>
                <patternFill>
                  <bgColor rgb="FF99CCFF"/>
                </patternFill>
              </fill>
            </x14:dxf>
          </x14:cfRule>
          <x14:cfRule type="containsText" priority="3" operator="containsText" id="{3FDF6423-2CC5-4454-A63B-7C838C002571}">
            <xm:f>NOT(ISERROR(SEARCH(Instructions!$D$12,A1)))</xm:f>
            <xm:f>Instructions!$D$12</xm:f>
            <x14:dxf>
              <fill>
                <patternFill>
                  <bgColor rgb="FF9999FF"/>
                </patternFill>
              </fill>
            </x14:dxf>
          </x14:cfRule>
          <x14:cfRule type="containsText" priority="4" operator="containsText" id="{456D5EEE-13B7-4C28-8CED-049035D58E5B}">
            <xm:f>NOT(ISERROR(SEARCH(Instructions!$D$11,A1)))</xm:f>
            <xm:f>Instructions!$D$11</xm:f>
            <x14:dxf>
              <fill>
                <patternFill>
                  <bgColor rgb="FF9966FF"/>
                </patternFill>
              </fill>
            </x14:dxf>
          </x14:cfRule>
          <xm:sqref>A1:T6 A8:T13 A7:B7 A15:T37 A14:B14 A39:T58 A38:B38 A60:T1048576 A59:B59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F21B034-892D-4325-A1EA-134B73C60AE6}">
          <x14:formula1>
            <xm:f>Instructions!#REF!</xm:f>
          </x14:formula1>
          <xm:sqref>I30 I81 I77 I64 I27 I19 I69 I60:I62 I56:I58 I49:I50 I47 I43 I66 I33:I34 I15:I16 I8 I10:I11 I13 I36:I37 I39</xm:sqref>
        </x14:dataValidation>
        <x14:dataValidation type="list" allowBlank="1" showInputMessage="1" showErrorMessage="1" xr:uid="{148ADBF2-A605-4F57-A20A-3EFDD477BF68}">
          <x14:formula1>
            <xm:f>Instructions!$D$10:$D$15</xm:f>
          </x14:formula1>
          <xm:sqref>Q8 Q66 Q60:Q64 Q19 Q77:Q80 Q69 Q47 Q49:Q50 Q43 Q56:Q58 Q33:Q34 Q30 Q27 Q10:Q11 Q15 Q13 Q36:Q37 Q39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8E9B-69D3-4D08-A22B-DC70FDF2E8FA}">
  <sheetPr codeName="Sheet6"/>
  <dimension ref="A1:Z148"/>
  <sheetViews>
    <sheetView topLeftCell="B1" zoomScaleNormal="100" zoomScaleSheetLayoutView="77" workbookViewId="0">
      <pane ySplit="5" topLeftCell="A6" activePane="bottomLeft" state="frozen"/>
      <selection activeCell="J26" sqref="J26:J27"/>
      <selection pane="bottomLeft" activeCell="C30" sqref="C30:C31"/>
    </sheetView>
  </sheetViews>
  <sheetFormatPr defaultColWidth="0" defaultRowHeight="15" zeroHeight="1" outlineLevelRow="1" x14ac:dyDescent="0.25"/>
  <cols>
    <col min="1" max="1" width="3.7109375" style="28" hidden="1" customWidth="1"/>
    <col min="2" max="4" width="39.42578125" style="27" customWidth="1"/>
    <col min="5" max="5" width="15.7109375" style="98" customWidth="1"/>
    <col min="6" max="6" width="0.140625" style="25" customWidth="1"/>
    <col min="7" max="7" width="35.42578125" style="98" customWidth="1"/>
    <col min="8" max="8" width="25.7109375" style="27" customWidth="1"/>
    <col min="9" max="10" width="25.7109375" style="98" customWidth="1"/>
    <col min="11" max="11" width="25.7109375" style="27" customWidth="1"/>
    <col min="12" max="12" width="15.7109375" style="116" customWidth="1"/>
    <col min="13" max="13" width="16.42578125" style="116" customWidth="1"/>
    <col min="14" max="14" width="10.140625" style="116" customWidth="1"/>
    <col min="15" max="15" width="11.7109375" style="116" customWidth="1"/>
    <col min="16" max="16" width="11.42578125" style="116" customWidth="1"/>
    <col min="17" max="17" width="16.42578125" style="116" customWidth="1"/>
    <col min="18" max="18" width="33.28515625" style="116" customWidth="1"/>
    <col min="19" max="19" width="27.28515625" style="116" customWidth="1"/>
    <col min="20" max="20" width="34.28515625" style="116" customWidth="1"/>
    <col min="21" max="26" width="0" style="116" hidden="1" customWidth="1"/>
    <col min="27" max="16384" width="8.85546875" style="27" hidden="1"/>
  </cols>
  <sheetData>
    <row r="1" spans="1:26" ht="27" customHeight="1" thickBot="1" x14ac:dyDescent="0.3">
      <c r="A1" s="320" t="s">
        <v>721</v>
      </c>
      <c r="B1" s="320"/>
      <c r="C1" s="320"/>
      <c r="D1" s="320"/>
      <c r="E1" s="320"/>
      <c r="F1" s="320"/>
      <c r="G1" s="320"/>
      <c r="H1" s="320"/>
      <c r="I1" s="320"/>
      <c r="J1" s="320"/>
      <c r="K1" s="320"/>
      <c r="L1" s="320"/>
      <c r="M1" s="320"/>
      <c r="N1" s="320"/>
      <c r="O1" s="320"/>
      <c r="P1" s="320"/>
      <c r="Q1" s="320"/>
      <c r="R1" s="320"/>
      <c r="S1" s="320"/>
      <c r="T1" s="320"/>
    </row>
    <row r="2" spans="1:26" ht="23.25" x14ac:dyDescent="0.25">
      <c r="A2" s="333" t="s">
        <v>318</v>
      </c>
      <c r="B2" s="334"/>
      <c r="C2" s="334"/>
      <c r="D2" s="334"/>
      <c r="E2" s="335"/>
      <c r="F2" s="343" t="s">
        <v>319</v>
      </c>
      <c r="G2" s="343"/>
      <c r="H2" s="343"/>
      <c r="I2" s="343"/>
      <c r="J2" s="343"/>
      <c r="K2" s="343"/>
      <c r="L2" s="328" t="s">
        <v>320</v>
      </c>
      <c r="M2" s="329"/>
      <c r="N2" s="329"/>
      <c r="O2" s="329"/>
      <c r="P2" s="329"/>
      <c r="Q2" s="329"/>
      <c r="R2" s="329"/>
      <c r="S2" s="329"/>
      <c r="T2" s="330"/>
    </row>
    <row r="3" spans="1:26" ht="40.35" customHeight="1" thickBot="1" x14ac:dyDescent="0.3">
      <c r="A3" s="47"/>
      <c r="B3" s="339" t="s">
        <v>321</v>
      </c>
      <c r="C3" s="339"/>
      <c r="D3" s="339"/>
      <c r="E3" s="340"/>
      <c r="F3" s="48"/>
      <c r="G3" s="339" t="s">
        <v>322</v>
      </c>
      <c r="H3" s="344"/>
      <c r="I3" s="339" t="s">
        <v>323</v>
      </c>
      <c r="J3" s="339"/>
      <c r="K3" s="344"/>
      <c r="L3" s="336"/>
      <c r="M3" s="337"/>
      <c r="N3" s="337"/>
      <c r="O3" s="337"/>
      <c r="P3" s="337"/>
      <c r="Q3" s="337"/>
      <c r="R3" s="337"/>
      <c r="S3" s="337"/>
      <c r="T3" s="338"/>
    </row>
    <row r="4" spans="1:26" ht="16.350000000000001" customHeight="1" x14ac:dyDescent="0.25">
      <c r="A4" s="50"/>
      <c r="B4" s="341" t="s">
        <v>324</v>
      </c>
      <c r="C4" s="324" t="s">
        <v>325</v>
      </c>
      <c r="D4" s="202" t="s">
        <v>326</v>
      </c>
      <c r="E4" s="324" t="s">
        <v>327</v>
      </c>
      <c r="F4" s="29"/>
      <c r="G4" s="324" t="s">
        <v>328</v>
      </c>
      <c r="H4" s="345" t="s">
        <v>329</v>
      </c>
      <c r="I4" s="324" t="s">
        <v>330</v>
      </c>
      <c r="J4" s="324" t="s">
        <v>331</v>
      </c>
      <c r="K4" s="345" t="s">
        <v>332</v>
      </c>
      <c r="L4" s="117" t="s">
        <v>333</v>
      </c>
      <c r="M4" s="118"/>
      <c r="N4" s="119" t="s">
        <v>334</v>
      </c>
      <c r="O4" s="119"/>
      <c r="P4" s="119"/>
      <c r="Q4" s="120" t="s">
        <v>335</v>
      </c>
      <c r="R4" s="119" t="s">
        <v>336</v>
      </c>
      <c r="S4" s="121"/>
      <c r="T4" s="122"/>
    </row>
    <row r="5" spans="1:26" ht="15" customHeight="1" x14ac:dyDescent="0.25">
      <c r="A5" s="49"/>
      <c r="B5" s="342"/>
      <c r="C5" s="325"/>
      <c r="D5" s="203" t="s">
        <v>337</v>
      </c>
      <c r="E5" s="325"/>
      <c r="F5" s="29"/>
      <c r="G5" s="325"/>
      <c r="H5" s="346"/>
      <c r="I5" s="325"/>
      <c r="J5" s="325"/>
      <c r="K5" s="346"/>
      <c r="L5" s="123" t="s">
        <v>338</v>
      </c>
      <c r="M5" s="124" t="s">
        <v>339</v>
      </c>
      <c r="N5" s="121" t="s">
        <v>340</v>
      </c>
      <c r="O5" s="121" t="s">
        <v>341</v>
      </c>
      <c r="P5" s="121" t="s">
        <v>342</v>
      </c>
      <c r="Q5" s="125" t="s">
        <v>343</v>
      </c>
      <c r="R5" s="121" t="s">
        <v>344</v>
      </c>
      <c r="S5" s="121" t="s">
        <v>345</v>
      </c>
      <c r="T5" s="122" t="s">
        <v>346</v>
      </c>
    </row>
    <row r="6" spans="1:26" hidden="1" x14ac:dyDescent="0.25">
      <c r="A6" s="192"/>
      <c r="B6" s="209"/>
      <c r="C6" s="209"/>
      <c r="D6" s="191"/>
      <c r="E6" s="206"/>
      <c r="F6" s="30"/>
      <c r="G6" s="191"/>
      <c r="H6" s="8"/>
      <c r="I6" s="191"/>
      <c r="J6" s="191"/>
      <c r="K6" s="197"/>
      <c r="L6" s="194"/>
      <c r="M6" s="195"/>
      <c r="N6" s="195"/>
      <c r="O6" s="195"/>
      <c r="P6" s="195"/>
      <c r="Q6" s="195"/>
      <c r="R6" s="195"/>
      <c r="S6" s="195"/>
      <c r="T6" s="210"/>
    </row>
    <row r="7" spans="1:26" s="26" customFormat="1" ht="21" customHeight="1" x14ac:dyDescent="0.25">
      <c r="B7" s="359" t="s">
        <v>309</v>
      </c>
      <c r="C7" s="360"/>
      <c r="D7" s="360"/>
      <c r="E7" s="360"/>
      <c r="F7" s="360"/>
      <c r="G7" s="360"/>
      <c r="H7" s="360"/>
      <c r="I7" s="360"/>
      <c r="J7" s="360"/>
      <c r="K7" s="360"/>
      <c r="L7" s="360"/>
      <c r="M7" s="360"/>
      <c r="N7" s="360"/>
      <c r="O7" s="360"/>
      <c r="P7" s="360"/>
      <c r="Q7" s="360"/>
      <c r="R7" s="360"/>
      <c r="S7" s="360"/>
      <c r="T7" s="373"/>
      <c r="U7" s="127"/>
      <c r="V7" s="127"/>
      <c r="W7" s="127"/>
      <c r="X7" s="127"/>
      <c r="Y7" s="127"/>
      <c r="Z7" s="127"/>
    </row>
    <row r="8" spans="1:26" s="26" customFormat="1" ht="72" customHeight="1" x14ac:dyDescent="0.25">
      <c r="A8" s="192" t="s">
        <v>94</v>
      </c>
      <c r="B8" s="363" t="s">
        <v>722</v>
      </c>
      <c r="C8" s="322" t="s">
        <v>723</v>
      </c>
      <c r="D8" s="269" t="s">
        <v>724</v>
      </c>
      <c r="E8" s="352" t="s">
        <v>725</v>
      </c>
      <c r="F8" s="193" t="s">
        <v>223</v>
      </c>
      <c r="G8" s="191" t="s">
        <v>511</v>
      </c>
      <c r="H8" s="215" t="s">
        <v>726</v>
      </c>
      <c r="I8" s="375" t="s">
        <v>727</v>
      </c>
      <c r="J8" s="350" t="s">
        <v>728</v>
      </c>
      <c r="K8" s="358" t="s">
        <v>729</v>
      </c>
      <c r="L8" s="77"/>
      <c r="M8" s="76"/>
      <c r="N8" s="76"/>
      <c r="O8" s="76"/>
      <c r="P8" s="76"/>
      <c r="Q8" s="321" t="s">
        <v>1233</v>
      </c>
      <c r="R8" s="76"/>
      <c r="S8" s="76"/>
      <c r="T8" s="126" t="s">
        <v>356</v>
      </c>
      <c r="U8" s="127"/>
      <c r="V8" s="127"/>
      <c r="W8" s="127"/>
      <c r="X8" s="127"/>
      <c r="Y8" s="127"/>
      <c r="Z8" s="127"/>
    </row>
    <row r="9" spans="1:26" s="26" customFormat="1" ht="87" customHeight="1" x14ac:dyDescent="0.25">
      <c r="A9" s="192" t="s">
        <v>94</v>
      </c>
      <c r="B9" s="363"/>
      <c r="C9" s="322"/>
      <c r="D9" s="269"/>
      <c r="E9" s="352"/>
      <c r="F9" s="193" t="s">
        <v>242</v>
      </c>
      <c r="G9" s="191" t="s">
        <v>357</v>
      </c>
      <c r="H9" s="215" t="s">
        <v>358</v>
      </c>
      <c r="I9" s="375"/>
      <c r="J9" s="350"/>
      <c r="K9" s="358"/>
      <c r="L9" s="77"/>
      <c r="M9" s="76"/>
      <c r="N9" s="76"/>
      <c r="O9" s="76"/>
      <c r="P9" s="76"/>
      <c r="Q9" s="321"/>
      <c r="R9" s="76"/>
      <c r="S9" s="76"/>
      <c r="T9" s="210"/>
      <c r="U9" s="127"/>
      <c r="V9" s="127"/>
      <c r="W9" s="127"/>
      <c r="X9" s="127"/>
      <c r="Y9" s="127"/>
      <c r="Z9" s="127"/>
    </row>
    <row r="10" spans="1:26" s="26" customFormat="1" ht="80.25" customHeight="1" x14ac:dyDescent="0.25">
      <c r="A10" s="192" t="s">
        <v>95</v>
      </c>
      <c r="B10" s="168" t="s">
        <v>730</v>
      </c>
      <c r="C10" s="18" t="s">
        <v>731</v>
      </c>
      <c r="D10" s="205" t="s">
        <v>732</v>
      </c>
      <c r="E10" s="41" t="s">
        <v>733</v>
      </c>
      <c r="F10" s="193" t="s">
        <v>225</v>
      </c>
      <c r="G10" s="191" t="s">
        <v>513</v>
      </c>
      <c r="H10" s="215" t="s">
        <v>734</v>
      </c>
      <c r="I10" s="73" t="s">
        <v>727</v>
      </c>
      <c r="J10" s="68" t="s">
        <v>735</v>
      </c>
      <c r="K10" s="42"/>
      <c r="L10" s="77"/>
      <c r="M10" s="76"/>
      <c r="N10" s="76"/>
      <c r="O10" s="76"/>
      <c r="P10" s="76"/>
      <c r="Q10" s="200" t="s">
        <v>22</v>
      </c>
      <c r="R10" s="76"/>
      <c r="S10" s="76"/>
      <c r="T10" s="210"/>
      <c r="U10" s="127"/>
      <c r="V10" s="127"/>
      <c r="W10" s="127"/>
      <c r="X10" s="127"/>
      <c r="Y10" s="127"/>
      <c r="Z10" s="127"/>
    </row>
    <row r="11" spans="1:26" ht="84.75" customHeight="1" x14ac:dyDescent="0.25">
      <c r="A11" s="192" t="s">
        <v>96</v>
      </c>
      <c r="B11" s="168" t="s">
        <v>736</v>
      </c>
      <c r="C11" s="212" t="s">
        <v>737</v>
      </c>
      <c r="D11" s="191" t="s">
        <v>738</v>
      </c>
      <c r="E11" s="41" t="s">
        <v>739</v>
      </c>
      <c r="F11" s="193"/>
      <c r="G11" s="191" t="s">
        <v>395</v>
      </c>
      <c r="H11" s="191" t="s">
        <v>395</v>
      </c>
      <c r="I11" s="217" t="s">
        <v>286</v>
      </c>
      <c r="J11" s="208"/>
      <c r="K11" s="72" t="s">
        <v>740</v>
      </c>
      <c r="L11" s="194"/>
      <c r="M11" s="195"/>
      <c r="N11" s="195"/>
      <c r="O11" s="195"/>
      <c r="P11" s="195"/>
      <c r="Q11" s="200" t="s">
        <v>20</v>
      </c>
      <c r="R11" s="195"/>
      <c r="S11" s="195"/>
      <c r="T11" s="210"/>
    </row>
    <row r="12" spans="1:26" ht="81" customHeight="1" x14ac:dyDescent="0.25">
      <c r="A12" s="44" t="s">
        <v>97</v>
      </c>
      <c r="B12" s="363" t="s">
        <v>741</v>
      </c>
      <c r="C12" s="269" t="s">
        <v>742</v>
      </c>
      <c r="D12" s="322" t="s">
        <v>416</v>
      </c>
      <c r="E12" s="352" t="s">
        <v>743</v>
      </c>
      <c r="F12" s="193" t="s">
        <v>225</v>
      </c>
      <c r="G12" s="191" t="s">
        <v>513</v>
      </c>
      <c r="H12" s="215" t="s">
        <v>734</v>
      </c>
      <c r="I12" s="348" t="s">
        <v>744</v>
      </c>
      <c r="J12" s="350" t="s">
        <v>745</v>
      </c>
      <c r="K12" s="380" t="s">
        <v>746</v>
      </c>
      <c r="L12" s="194"/>
      <c r="M12" s="195"/>
      <c r="N12" s="195"/>
      <c r="O12" s="195"/>
      <c r="P12" s="195"/>
      <c r="Q12" s="374" t="s">
        <v>21</v>
      </c>
      <c r="R12" s="195"/>
      <c r="S12" s="195"/>
      <c r="T12" s="210"/>
    </row>
    <row r="13" spans="1:26" ht="108" customHeight="1" x14ac:dyDescent="0.25">
      <c r="A13" s="44" t="s">
        <v>97</v>
      </c>
      <c r="B13" s="363"/>
      <c r="C13" s="269"/>
      <c r="D13" s="322"/>
      <c r="E13" s="352"/>
      <c r="F13" s="193" t="s">
        <v>226</v>
      </c>
      <c r="G13" s="205" t="s">
        <v>747</v>
      </c>
      <c r="H13" s="215" t="s">
        <v>748</v>
      </c>
      <c r="I13" s="348"/>
      <c r="J13" s="350"/>
      <c r="K13" s="380"/>
      <c r="L13" s="194"/>
      <c r="M13" s="195"/>
      <c r="N13" s="195"/>
      <c r="O13" s="195"/>
      <c r="P13" s="195"/>
      <c r="Q13" s="374"/>
      <c r="R13" s="195"/>
      <c r="S13" s="195"/>
      <c r="T13" s="210"/>
    </row>
    <row r="14" spans="1:26" ht="75" outlineLevel="1" x14ac:dyDescent="0.25">
      <c r="A14" s="192" t="s">
        <v>98</v>
      </c>
      <c r="B14" s="372" t="s">
        <v>749</v>
      </c>
      <c r="C14" s="353" t="s">
        <v>416</v>
      </c>
      <c r="D14" s="353" t="s">
        <v>750</v>
      </c>
      <c r="E14" s="352" t="s">
        <v>751</v>
      </c>
      <c r="F14" s="53" t="s">
        <v>222</v>
      </c>
      <c r="G14" s="71" t="s">
        <v>752</v>
      </c>
      <c r="H14" s="45" t="s">
        <v>753</v>
      </c>
      <c r="I14" s="381" t="s">
        <v>754</v>
      </c>
      <c r="J14" s="350" t="s">
        <v>755</v>
      </c>
      <c r="K14" s="380"/>
      <c r="L14" s="194"/>
      <c r="M14" s="195"/>
      <c r="N14" s="195"/>
      <c r="O14" s="195"/>
      <c r="P14" s="195"/>
      <c r="Q14" s="374" t="s">
        <v>23</v>
      </c>
      <c r="R14" s="195"/>
      <c r="S14" s="195"/>
      <c r="T14" s="210"/>
    </row>
    <row r="15" spans="1:26" ht="75" outlineLevel="1" x14ac:dyDescent="0.25">
      <c r="A15" s="192" t="s">
        <v>98</v>
      </c>
      <c r="B15" s="372"/>
      <c r="C15" s="353"/>
      <c r="D15" s="353"/>
      <c r="E15" s="352"/>
      <c r="F15" s="53" t="s">
        <v>223</v>
      </c>
      <c r="G15" s="71" t="s">
        <v>756</v>
      </c>
      <c r="H15" s="45" t="s">
        <v>512</v>
      </c>
      <c r="I15" s="381"/>
      <c r="J15" s="350"/>
      <c r="K15" s="380"/>
      <c r="L15" s="194"/>
      <c r="M15" s="195"/>
      <c r="N15" s="195"/>
      <c r="O15" s="195"/>
      <c r="P15" s="195"/>
      <c r="Q15" s="374"/>
      <c r="R15" s="195"/>
      <c r="S15" s="195"/>
      <c r="T15" s="210"/>
    </row>
    <row r="16" spans="1:26" ht="62.1" customHeight="1" outlineLevel="1" x14ac:dyDescent="0.25">
      <c r="A16" s="192" t="s">
        <v>98</v>
      </c>
      <c r="B16" s="372"/>
      <c r="C16" s="353"/>
      <c r="D16" s="353"/>
      <c r="E16" s="352"/>
      <c r="F16" s="53" t="s">
        <v>225</v>
      </c>
      <c r="G16" s="191" t="s">
        <v>513</v>
      </c>
      <c r="H16" s="215" t="s">
        <v>734</v>
      </c>
      <c r="I16" s="381"/>
      <c r="J16" s="350"/>
      <c r="K16" s="380"/>
      <c r="L16" s="194"/>
      <c r="M16" s="195"/>
      <c r="N16" s="195"/>
      <c r="O16" s="195"/>
      <c r="P16" s="195"/>
      <c r="Q16" s="374"/>
      <c r="R16" s="195"/>
      <c r="S16" s="195"/>
      <c r="T16" s="210"/>
    </row>
    <row r="17" spans="1:26" ht="50.1" customHeight="1" outlineLevel="1" x14ac:dyDescent="0.25">
      <c r="A17" s="192" t="s">
        <v>98</v>
      </c>
      <c r="B17" s="372"/>
      <c r="C17" s="353"/>
      <c r="D17" s="353"/>
      <c r="E17" s="352"/>
      <c r="F17" s="53" t="s">
        <v>229</v>
      </c>
      <c r="G17" s="191" t="s">
        <v>757</v>
      </c>
      <c r="H17" s="45" t="s">
        <v>758</v>
      </c>
      <c r="I17" s="381"/>
      <c r="J17" s="350"/>
      <c r="K17" s="380"/>
      <c r="L17" s="194"/>
      <c r="M17" s="195"/>
      <c r="N17" s="195"/>
      <c r="O17" s="195"/>
      <c r="P17" s="195"/>
      <c r="Q17" s="374"/>
      <c r="R17" s="195"/>
      <c r="S17" s="195"/>
      <c r="T17" s="210"/>
    </row>
    <row r="18" spans="1:26" ht="83.45" customHeight="1" outlineLevel="1" x14ac:dyDescent="0.25">
      <c r="A18" s="192" t="s">
        <v>99</v>
      </c>
      <c r="B18" s="372" t="s">
        <v>759</v>
      </c>
      <c r="C18" s="274" t="s">
        <v>760</v>
      </c>
      <c r="D18" s="353" t="s">
        <v>761</v>
      </c>
      <c r="E18" s="352" t="s">
        <v>762</v>
      </c>
      <c r="F18" s="53" t="s">
        <v>225</v>
      </c>
      <c r="G18" s="191" t="s">
        <v>513</v>
      </c>
      <c r="H18" s="215" t="s">
        <v>734</v>
      </c>
      <c r="I18" s="382" t="s">
        <v>763</v>
      </c>
      <c r="J18" s="322" t="s">
        <v>764</v>
      </c>
      <c r="K18" s="379" t="s">
        <v>396</v>
      </c>
      <c r="L18" s="194"/>
      <c r="M18" s="195"/>
      <c r="N18" s="195"/>
      <c r="O18" s="195"/>
      <c r="P18" s="195"/>
      <c r="Q18" s="321" t="s">
        <v>20</v>
      </c>
      <c r="R18" s="195"/>
      <c r="S18" s="195"/>
      <c r="T18" s="210"/>
    </row>
    <row r="19" spans="1:26" ht="240" customHeight="1" outlineLevel="1" x14ac:dyDescent="0.25">
      <c r="A19" s="192" t="s">
        <v>99</v>
      </c>
      <c r="B19" s="372"/>
      <c r="C19" s="274"/>
      <c r="D19" s="353"/>
      <c r="E19" s="352"/>
      <c r="F19" s="193" t="s">
        <v>226</v>
      </c>
      <c r="G19" s="205" t="s">
        <v>747</v>
      </c>
      <c r="H19" s="215" t="s">
        <v>748</v>
      </c>
      <c r="I19" s="382"/>
      <c r="J19" s="322"/>
      <c r="K19" s="379"/>
      <c r="L19" s="194"/>
      <c r="M19" s="195"/>
      <c r="N19" s="195"/>
      <c r="O19" s="195"/>
      <c r="P19" s="195"/>
      <c r="Q19" s="321"/>
      <c r="R19" s="195"/>
      <c r="S19" s="195"/>
      <c r="T19" s="210"/>
    </row>
    <row r="20" spans="1:26" s="26" customFormat="1" ht="21" x14ac:dyDescent="0.25">
      <c r="B20" s="359" t="s">
        <v>310</v>
      </c>
      <c r="C20" s="360"/>
      <c r="D20" s="360"/>
      <c r="E20" s="360"/>
      <c r="F20" s="360"/>
      <c r="G20" s="360"/>
      <c r="H20" s="360"/>
      <c r="I20" s="360"/>
      <c r="J20" s="360"/>
      <c r="K20" s="360"/>
      <c r="L20" s="360"/>
      <c r="M20" s="360"/>
      <c r="N20" s="360"/>
      <c r="O20" s="360"/>
      <c r="P20" s="360"/>
      <c r="Q20" s="360"/>
      <c r="R20" s="360"/>
      <c r="S20" s="360"/>
      <c r="T20" s="373"/>
      <c r="U20" s="127"/>
      <c r="V20" s="127"/>
      <c r="W20" s="127"/>
      <c r="X20" s="127"/>
      <c r="Y20" s="127"/>
      <c r="Z20" s="127"/>
    </row>
    <row r="21" spans="1:26" ht="60.6" customHeight="1" x14ac:dyDescent="0.25">
      <c r="A21" s="192" t="s">
        <v>100</v>
      </c>
      <c r="B21" s="363" t="s">
        <v>765</v>
      </c>
      <c r="C21" s="269" t="s">
        <v>766</v>
      </c>
      <c r="D21" s="322" t="s">
        <v>767</v>
      </c>
      <c r="E21" s="352" t="s">
        <v>768</v>
      </c>
      <c r="F21" s="193" t="s">
        <v>223</v>
      </c>
      <c r="G21" s="191" t="s">
        <v>511</v>
      </c>
      <c r="H21" s="45" t="s">
        <v>512</v>
      </c>
      <c r="I21" s="349" t="s">
        <v>375</v>
      </c>
      <c r="J21" s="322"/>
      <c r="K21" s="352"/>
      <c r="L21" s="75"/>
      <c r="M21" s="74"/>
      <c r="N21" s="74"/>
      <c r="O21" s="74"/>
      <c r="P21" s="74"/>
      <c r="Q21" s="374" t="s">
        <v>23</v>
      </c>
      <c r="R21" s="74"/>
      <c r="S21" s="74"/>
      <c r="T21" s="210"/>
    </row>
    <row r="22" spans="1:26" ht="64.5" customHeight="1" x14ac:dyDescent="0.25">
      <c r="A22" s="192" t="s">
        <v>100</v>
      </c>
      <c r="B22" s="363"/>
      <c r="C22" s="269"/>
      <c r="D22" s="322"/>
      <c r="E22" s="352"/>
      <c r="F22" s="193" t="s">
        <v>265</v>
      </c>
      <c r="G22" s="191" t="s">
        <v>769</v>
      </c>
      <c r="H22" s="215" t="s">
        <v>770</v>
      </c>
      <c r="I22" s="349"/>
      <c r="J22" s="322"/>
      <c r="K22" s="352"/>
      <c r="L22" s="75"/>
      <c r="M22" s="74"/>
      <c r="N22" s="74"/>
      <c r="O22" s="74"/>
      <c r="P22" s="74"/>
      <c r="Q22" s="374"/>
      <c r="R22" s="74"/>
      <c r="S22" s="74"/>
      <c r="T22" s="210"/>
    </row>
    <row r="23" spans="1:26" ht="66.75" customHeight="1" x14ac:dyDescent="0.25">
      <c r="A23" s="192" t="s">
        <v>101</v>
      </c>
      <c r="B23" s="363" t="s">
        <v>771</v>
      </c>
      <c r="C23" s="269" t="s">
        <v>772</v>
      </c>
      <c r="D23" s="322" t="s">
        <v>773</v>
      </c>
      <c r="E23" s="352" t="s">
        <v>774</v>
      </c>
      <c r="F23" s="27" t="s">
        <v>223</v>
      </c>
      <c r="G23" s="212" t="s">
        <v>511</v>
      </c>
      <c r="H23" s="45" t="s">
        <v>512</v>
      </c>
      <c r="I23" s="349" t="s">
        <v>289</v>
      </c>
      <c r="J23" s="322" t="s">
        <v>775</v>
      </c>
      <c r="K23" s="322" t="s">
        <v>776</v>
      </c>
      <c r="L23" s="75"/>
      <c r="M23" s="74"/>
      <c r="N23" s="74"/>
      <c r="O23" s="74"/>
      <c r="P23" s="74"/>
      <c r="Q23" s="374" t="s">
        <v>22</v>
      </c>
      <c r="R23" s="74"/>
      <c r="S23" s="74"/>
      <c r="T23" s="210"/>
    </row>
    <row r="24" spans="1:26" ht="51.75" customHeight="1" x14ac:dyDescent="0.25">
      <c r="A24" s="192" t="s">
        <v>101</v>
      </c>
      <c r="B24" s="363"/>
      <c r="C24" s="269"/>
      <c r="D24" s="322"/>
      <c r="E24" s="352"/>
      <c r="F24" s="193" t="s">
        <v>228</v>
      </c>
      <c r="G24" s="191" t="s">
        <v>777</v>
      </c>
      <c r="H24" s="215" t="s">
        <v>778</v>
      </c>
      <c r="I24" s="349"/>
      <c r="J24" s="322"/>
      <c r="K24" s="322"/>
      <c r="L24" s="75"/>
      <c r="M24" s="74"/>
      <c r="N24" s="74"/>
      <c r="O24" s="74"/>
      <c r="P24" s="74"/>
      <c r="Q24" s="374"/>
      <c r="R24" s="74"/>
      <c r="S24" s="74"/>
      <c r="T24" s="210"/>
    </row>
    <row r="25" spans="1:26" ht="36" customHeight="1" x14ac:dyDescent="0.25">
      <c r="A25" s="192" t="s">
        <v>101</v>
      </c>
      <c r="B25" s="363"/>
      <c r="C25" s="269"/>
      <c r="D25" s="322"/>
      <c r="E25" s="352"/>
      <c r="F25" s="193" t="s">
        <v>229</v>
      </c>
      <c r="G25" s="191" t="s">
        <v>757</v>
      </c>
      <c r="H25" s="45" t="s">
        <v>758</v>
      </c>
      <c r="I25" s="349"/>
      <c r="J25" s="322"/>
      <c r="K25" s="322"/>
      <c r="L25" s="75"/>
      <c r="M25" s="74"/>
      <c r="N25" s="74"/>
      <c r="O25" s="74"/>
      <c r="P25" s="74"/>
      <c r="Q25" s="374"/>
      <c r="R25" s="74"/>
      <c r="S25" s="74"/>
      <c r="T25" s="210"/>
    </row>
    <row r="26" spans="1:26" ht="192" customHeight="1" x14ac:dyDescent="0.25">
      <c r="A26" s="192" t="s">
        <v>102</v>
      </c>
      <c r="B26" s="168" t="s">
        <v>779</v>
      </c>
      <c r="C26" s="212" t="s">
        <v>780</v>
      </c>
      <c r="D26" s="205" t="s">
        <v>781</v>
      </c>
      <c r="E26" s="41" t="s">
        <v>782</v>
      </c>
      <c r="F26" s="193" t="s">
        <v>246</v>
      </c>
      <c r="G26" s="191" t="s">
        <v>783</v>
      </c>
      <c r="H26" s="215" t="s">
        <v>784</v>
      </c>
      <c r="I26" s="69" t="s">
        <v>289</v>
      </c>
      <c r="J26" s="205" t="s">
        <v>785</v>
      </c>
      <c r="K26" s="191" t="s">
        <v>786</v>
      </c>
      <c r="L26" s="75"/>
      <c r="M26" s="74"/>
      <c r="N26" s="74"/>
      <c r="O26" s="74"/>
      <c r="P26" s="74"/>
      <c r="Q26" s="219" t="s">
        <v>21</v>
      </c>
      <c r="R26" s="74"/>
      <c r="S26" s="74"/>
      <c r="T26" s="210"/>
    </row>
    <row r="27" spans="1:26" ht="66" customHeight="1" outlineLevel="1" x14ac:dyDescent="0.25">
      <c r="A27" s="192" t="s">
        <v>103</v>
      </c>
      <c r="B27" s="372" t="s">
        <v>787</v>
      </c>
      <c r="C27" s="269" t="s">
        <v>416</v>
      </c>
      <c r="D27" s="322" t="s">
        <v>788</v>
      </c>
      <c r="E27" s="352" t="s">
        <v>789</v>
      </c>
      <c r="F27" s="193" t="s">
        <v>228</v>
      </c>
      <c r="G27" s="191" t="s">
        <v>777</v>
      </c>
      <c r="H27" s="45" t="s">
        <v>778</v>
      </c>
      <c r="I27" s="349" t="s">
        <v>289</v>
      </c>
      <c r="J27" s="322" t="s">
        <v>775</v>
      </c>
      <c r="K27" s="322" t="s">
        <v>790</v>
      </c>
      <c r="L27" s="75"/>
      <c r="M27" s="74"/>
      <c r="N27" s="74"/>
      <c r="O27" s="74"/>
      <c r="P27" s="74"/>
      <c r="Q27" s="374" t="s">
        <v>22</v>
      </c>
      <c r="R27" s="74"/>
      <c r="S27" s="74"/>
      <c r="T27" s="210"/>
    </row>
    <row r="28" spans="1:26" ht="121.5" customHeight="1" outlineLevel="1" x14ac:dyDescent="0.25">
      <c r="A28" s="192" t="s">
        <v>103</v>
      </c>
      <c r="B28" s="372"/>
      <c r="C28" s="269"/>
      <c r="D28" s="322"/>
      <c r="E28" s="352"/>
      <c r="F28" s="193" t="s">
        <v>229</v>
      </c>
      <c r="G28" s="191" t="s">
        <v>757</v>
      </c>
      <c r="H28" s="45" t="s">
        <v>758</v>
      </c>
      <c r="I28" s="349"/>
      <c r="J28" s="322"/>
      <c r="K28" s="322"/>
      <c r="L28" s="75"/>
      <c r="M28" s="74"/>
      <c r="N28" s="74"/>
      <c r="O28" s="74"/>
      <c r="P28" s="74"/>
      <c r="Q28" s="374"/>
      <c r="R28" s="74"/>
      <c r="S28" s="74"/>
      <c r="T28" s="210"/>
    </row>
    <row r="29" spans="1:26" s="26" customFormat="1" ht="21" x14ac:dyDescent="0.25">
      <c r="B29" s="359" t="s">
        <v>311</v>
      </c>
      <c r="C29" s="360"/>
      <c r="D29" s="360"/>
      <c r="E29" s="360"/>
      <c r="F29" s="360"/>
      <c r="G29" s="360"/>
      <c r="H29" s="360"/>
      <c r="I29" s="360"/>
      <c r="J29" s="360"/>
      <c r="K29" s="360"/>
      <c r="L29" s="360"/>
      <c r="M29" s="360"/>
      <c r="N29" s="360"/>
      <c r="O29" s="360"/>
      <c r="P29" s="360"/>
      <c r="Q29" s="360"/>
      <c r="R29" s="360"/>
      <c r="S29" s="360"/>
      <c r="T29" s="373"/>
      <c r="U29" s="127"/>
      <c r="V29" s="127"/>
      <c r="W29" s="127"/>
      <c r="X29" s="127"/>
      <c r="Y29" s="127"/>
      <c r="Z29" s="127"/>
    </row>
    <row r="30" spans="1:26" s="26" customFormat="1" ht="64.349999999999994" customHeight="1" x14ac:dyDescent="0.25">
      <c r="A30" s="192" t="s">
        <v>104</v>
      </c>
      <c r="B30" s="363" t="s">
        <v>791</v>
      </c>
      <c r="C30" s="269" t="s">
        <v>792</v>
      </c>
      <c r="D30" s="322" t="s">
        <v>416</v>
      </c>
      <c r="E30" s="352" t="s">
        <v>793</v>
      </c>
      <c r="F30" s="56" t="s">
        <v>223</v>
      </c>
      <c r="G30" s="212" t="s">
        <v>511</v>
      </c>
      <c r="H30" s="45" t="s">
        <v>512</v>
      </c>
      <c r="I30" s="378" t="s">
        <v>289</v>
      </c>
      <c r="J30" s="322" t="s">
        <v>794</v>
      </c>
      <c r="K30" s="358" t="s">
        <v>795</v>
      </c>
      <c r="L30" s="211"/>
      <c r="M30" s="201"/>
      <c r="N30" s="201"/>
      <c r="O30" s="201"/>
      <c r="P30" s="201"/>
      <c r="Q30" s="374" t="s">
        <v>22</v>
      </c>
      <c r="R30" s="201"/>
      <c r="S30" s="201"/>
      <c r="T30" s="59"/>
      <c r="U30" s="127"/>
      <c r="V30" s="127"/>
      <c r="W30" s="127"/>
      <c r="X30" s="127"/>
      <c r="Y30" s="127"/>
      <c r="Z30" s="127"/>
    </row>
    <row r="31" spans="1:26" s="26" customFormat="1" ht="109.5" customHeight="1" x14ac:dyDescent="0.25">
      <c r="A31" s="192" t="s">
        <v>104</v>
      </c>
      <c r="B31" s="363"/>
      <c r="C31" s="269"/>
      <c r="D31" s="322"/>
      <c r="E31" s="352"/>
      <c r="F31" s="56" t="s">
        <v>228</v>
      </c>
      <c r="G31" s="212" t="s">
        <v>777</v>
      </c>
      <c r="H31" s="45" t="s">
        <v>778</v>
      </c>
      <c r="I31" s="378"/>
      <c r="J31" s="322"/>
      <c r="K31" s="358"/>
      <c r="L31" s="211"/>
      <c r="M31" s="201"/>
      <c r="N31" s="201"/>
      <c r="O31" s="201"/>
      <c r="P31" s="201"/>
      <c r="Q31" s="374"/>
      <c r="R31" s="201"/>
      <c r="S31" s="201"/>
      <c r="T31" s="59"/>
      <c r="U31" s="127"/>
      <c r="V31" s="127"/>
      <c r="W31" s="127"/>
      <c r="X31" s="127"/>
      <c r="Y31" s="127"/>
      <c r="Z31" s="127"/>
    </row>
    <row r="32" spans="1:26" s="26" customFormat="1" ht="41.1" customHeight="1" x14ac:dyDescent="0.25">
      <c r="A32" s="192" t="s">
        <v>105</v>
      </c>
      <c r="B32" s="363" t="s">
        <v>796</v>
      </c>
      <c r="C32" s="269" t="s">
        <v>797</v>
      </c>
      <c r="D32" s="322" t="s">
        <v>416</v>
      </c>
      <c r="E32" s="352" t="s">
        <v>798</v>
      </c>
      <c r="F32" s="56" t="s">
        <v>216</v>
      </c>
      <c r="G32" s="212" t="s">
        <v>578</v>
      </c>
      <c r="H32" s="215" t="s">
        <v>579</v>
      </c>
      <c r="I32" s="322" t="s">
        <v>375</v>
      </c>
      <c r="J32" s="322"/>
      <c r="K32" s="377"/>
      <c r="L32" s="211"/>
      <c r="M32" s="201"/>
      <c r="N32" s="201"/>
      <c r="O32" s="201"/>
      <c r="P32" s="201"/>
      <c r="Q32" s="374" t="s">
        <v>23</v>
      </c>
      <c r="R32" s="201"/>
      <c r="S32" s="201"/>
      <c r="T32" s="59"/>
      <c r="U32" s="127"/>
      <c r="V32" s="127"/>
      <c r="W32" s="127"/>
      <c r="X32" s="127"/>
      <c r="Y32" s="127"/>
      <c r="Z32" s="127"/>
    </row>
    <row r="33" spans="1:26" s="26" customFormat="1" ht="39" customHeight="1" x14ac:dyDescent="0.25">
      <c r="A33" s="192" t="s">
        <v>105</v>
      </c>
      <c r="B33" s="363"/>
      <c r="C33" s="269"/>
      <c r="D33" s="322"/>
      <c r="E33" s="352"/>
      <c r="F33" s="56" t="s">
        <v>229</v>
      </c>
      <c r="G33" s="212" t="s">
        <v>757</v>
      </c>
      <c r="H33" s="45" t="s">
        <v>758</v>
      </c>
      <c r="I33" s="322"/>
      <c r="J33" s="322"/>
      <c r="K33" s="377"/>
      <c r="L33" s="211"/>
      <c r="M33" s="201"/>
      <c r="N33" s="201"/>
      <c r="O33" s="201"/>
      <c r="P33" s="201"/>
      <c r="Q33" s="374"/>
      <c r="R33" s="201"/>
      <c r="S33" s="201"/>
      <c r="T33" s="59"/>
      <c r="U33" s="127"/>
      <c r="V33" s="127"/>
      <c r="W33" s="127"/>
      <c r="X33" s="127"/>
      <c r="Y33" s="127"/>
      <c r="Z33" s="127"/>
    </row>
    <row r="34" spans="1:26" s="26" customFormat="1" ht="34.35" customHeight="1" x14ac:dyDescent="0.25">
      <c r="A34" s="192" t="s">
        <v>106</v>
      </c>
      <c r="B34" s="363" t="s">
        <v>799</v>
      </c>
      <c r="C34" s="269" t="s">
        <v>800</v>
      </c>
      <c r="D34" s="269" t="s">
        <v>801</v>
      </c>
      <c r="E34" s="352" t="s">
        <v>802</v>
      </c>
      <c r="F34" s="56" t="s">
        <v>229</v>
      </c>
      <c r="G34" s="212" t="s">
        <v>757</v>
      </c>
      <c r="H34" s="45" t="s">
        <v>758</v>
      </c>
      <c r="I34" s="322" t="s">
        <v>375</v>
      </c>
      <c r="J34" s="322" t="s">
        <v>803</v>
      </c>
      <c r="K34" s="358" t="s">
        <v>804</v>
      </c>
      <c r="L34" s="362"/>
      <c r="M34" s="383"/>
      <c r="N34" s="383"/>
      <c r="O34" s="383"/>
      <c r="P34" s="383"/>
      <c r="Q34" s="374" t="s">
        <v>23</v>
      </c>
      <c r="R34" s="383"/>
      <c r="S34" s="383"/>
      <c r="T34" s="384"/>
      <c r="U34" s="127"/>
      <c r="V34" s="127"/>
      <c r="W34" s="127"/>
      <c r="X34" s="127"/>
      <c r="Y34" s="127"/>
      <c r="Z34" s="127"/>
    </row>
    <row r="35" spans="1:26" s="26" customFormat="1" ht="70.5" customHeight="1" x14ac:dyDescent="0.25">
      <c r="A35" s="192" t="s">
        <v>106</v>
      </c>
      <c r="B35" s="363"/>
      <c r="C35" s="269"/>
      <c r="D35" s="269"/>
      <c r="E35" s="352"/>
      <c r="F35" s="56" t="s">
        <v>247</v>
      </c>
      <c r="G35" s="212" t="s">
        <v>805</v>
      </c>
      <c r="H35" s="215" t="s">
        <v>806</v>
      </c>
      <c r="I35" s="322"/>
      <c r="J35" s="322"/>
      <c r="K35" s="358"/>
      <c r="L35" s="362"/>
      <c r="M35" s="383"/>
      <c r="N35" s="383"/>
      <c r="O35" s="383"/>
      <c r="P35" s="383"/>
      <c r="Q35" s="374"/>
      <c r="R35" s="383"/>
      <c r="S35" s="383"/>
      <c r="T35" s="384"/>
      <c r="U35" s="127"/>
      <c r="V35" s="127"/>
      <c r="W35" s="127"/>
      <c r="X35" s="127"/>
      <c r="Y35" s="127"/>
      <c r="Z35" s="127"/>
    </row>
    <row r="36" spans="1:26" s="26" customFormat="1" ht="47.25" customHeight="1" x14ac:dyDescent="0.25">
      <c r="A36" s="192" t="s">
        <v>106</v>
      </c>
      <c r="B36" s="363"/>
      <c r="C36" s="269"/>
      <c r="D36" s="269"/>
      <c r="E36" s="352"/>
      <c r="F36" s="56" t="s">
        <v>249</v>
      </c>
      <c r="G36" s="212" t="s">
        <v>807</v>
      </c>
      <c r="H36" s="215" t="s">
        <v>808</v>
      </c>
      <c r="I36" s="322"/>
      <c r="J36" s="322"/>
      <c r="K36" s="358"/>
      <c r="L36" s="362"/>
      <c r="M36" s="383"/>
      <c r="N36" s="383"/>
      <c r="O36" s="383"/>
      <c r="P36" s="383"/>
      <c r="Q36" s="374"/>
      <c r="R36" s="383"/>
      <c r="S36" s="383"/>
      <c r="T36" s="384"/>
      <c r="U36" s="127"/>
      <c r="V36" s="127"/>
      <c r="W36" s="127"/>
      <c r="X36" s="127"/>
      <c r="Y36" s="127"/>
      <c r="Z36" s="127"/>
    </row>
    <row r="37" spans="1:26" s="26" customFormat="1" ht="78.75" customHeight="1" outlineLevel="1" x14ac:dyDescent="0.25">
      <c r="A37" s="192" t="s">
        <v>107</v>
      </c>
      <c r="B37" s="169" t="s">
        <v>809</v>
      </c>
      <c r="C37" s="213" t="s">
        <v>810</v>
      </c>
      <c r="D37" s="213" t="s">
        <v>811</v>
      </c>
      <c r="E37" s="41" t="s">
        <v>812</v>
      </c>
      <c r="F37" s="56" t="s">
        <v>228</v>
      </c>
      <c r="G37" s="212" t="s">
        <v>777</v>
      </c>
      <c r="H37" s="45" t="s">
        <v>778</v>
      </c>
      <c r="I37" s="205" t="s">
        <v>375</v>
      </c>
      <c r="J37" s="205"/>
      <c r="K37" s="42"/>
      <c r="L37" s="211"/>
      <c r="M37" s="201"/>
      <c r="N37" s="201"/>
      <c r="O37" s="201"/>
      <c r="P37" s="201"/>
      <c r="Q37" s="219" t="s">
        <v>23</v>
      </c>
      <c r="R37" s="201"/>
      <c r="S37" s="201"/>
      <c r="T37" s="59"/>
      <c r="U37" s="127"/>
      <c r="V37" s="127"/>
      <c r="W37" s="127"/>
      <c r="X37" s="127"/>
      <c r="Y37" s="127"/>
      <c r="Z37" s="127"/>
    </row>
    <row r="38" spans="1:26" ht="46.35" customHeight="1" outlineLevel="1" x14ac:dyDescent="0.25">
      <c r="A38" s="192" t="s">
        <v>108</v>
      </c>
      <c r="B38" s="372" t="s">
        <v>813</v>
      </c>
      <c r="C38" s="274" t="s">
        <v>814</v>
      </c>
      <c r="D38" s="353" t="s">
        <v>416</v>
      </c>
      <c r="E38" s="352" t="s">
        <v>815</v>
      </c>
      <c r="F38" s="34" t="s">
        <v>222</v>
      </c>
      <c r="G38" s="212" t="s">
        <v>752</v>
      </c>
      <c r="H38" s="45" t="s">
        <v>753</v>
      </c>
      <c r="I38" s="322" t="s">
        <v>289</v>
      </c>
      <c r="J38" s="322" t="s">
        <v>816</v>
      </c>
      <c r="K38" s="352"/>
      <c r="L38" s="194"/>
      <c r="M38" s="74"/>
      <c r="N38" s="74"/>
      <c r="O38" s="74"/>
      <c r="P38" s="74"/>
      <c r="Q38" s="374" t="s">
        <v>22</v>
      </c>
      <c r="R38" s="74"/>
      <c r="S38" s="74"/>
      <c r="T38" s="210"/>
    </row>
    <row r="39" spans="1:26" ht="106.5" customHeight="1" outlineLevel="1" x14ac:dyDescent="0.25">
      <c r="A39" s="192" t="s">
        <v>108</v>
      </c>
      <c r="B39" s="372"/>
      <c r="C39" s="274"/>
      <c r="D39" s="353"/>
      <c r="E39" s="352"/>
      <c r="F39" s="34" t="s">
        <v>225</v>
      </c>
      <c r="G39" s="212" t="s">
        <v>513</v>
      </c>
      <c r="H39" s="215" t="s">
        <v>734</v>
      </c>
      <c r="I39" s="322"/>
      <c r="J39" s="322"/>
      <c r="K39" s="352"/>
      <c r="L39" s="194"/>
      <c r="M39" s="74"/>
      <c r="N39" s="74"/>
      <c r="O39" s="74"/>
      <c r="P39" s="74"/>
      <c r="Q39" s="374"/>
      <c r="R39" s="74"/>
      <c r="S39" s="74"/>
      <c r="T39" s="210"/>
    </row>
    <row r="40" spans="1:26" ht="117" customHeight="1" outlineLevel="1" x14ac:dyDescent="0.25">
      <c r="A40" s="192" t="s">
        <v>109</v>
      </c>
      <c r="B40" s="169" t="s">
        <v>817</v>
      </c>
      <c r="C40" s="213" t="s">
        <v>818</v>
      </c>
      <c r="D40" s="213" t="s">
        <v>819</v>
      </c>
      <c r="E40" s="41" t="s">
        <v>820</v>
      </c>
      <c r="F40" s="56" t="s">
        <v>229</v>
      </c>
      <c r="G40" s="212" t="s">
        <v>757</v>
      </c>
      <c r="H40" s="45" t="s">
        <v>758</v>
      </c>
      <c r="I40" s="205" t="s">
        <v>289</v>
      </c>
      <c r="J40" s="205" t="s">
        <v>821</v>
      </c>
      <c r="K40" s="66"/>
      <c r="L40" s="194"/>
      <c r="M40" s="74"/>
      <c r="N40" s="74"/>
      <c r="O40" s="74"/>
      <c r="P40" s="74"/>
      <c r="Q40" s="219" t="s">
        <v>22</v>
      </c>
      <c r="R40" s="74"/>
      <c r="S40" s="74"/>
      <c r="T40" s="210"/>
    </row>
    <row r="41" spans="1:26" ht="0.75" customHeight="1" thickBot="1" x14ac:dyDescent="0.3">
      <c r="A41" s="38"/>
      <c r="B41" s="167"/>
      <c r="C41" s="39"/>
      <c r="D41" s="39"/>
      <c r="E41" s="40"/>
      <c r="F41" s="35"/>
      <c r="G41" s="36"/>
      <c r="H41" s="36"/>
      <c r="I41" s="36"/>
      <c r="J41" s="36"/>
      <c r="K41" s="37"/>
      <c r="L41" s="62"/>
      <c r="M41" s="63"/>
      <c r="N41" s="63"/>
      <c r="O41" s="63"/>
      <c r="P41" s="63"/>
      <c r="Q41" s="63"/>
      <c r="R41" s="63"/>
      <c r="S41" s="63"/>
      <c r="T41" s="64"/>
    </row>
    <row r="45" spans="1:26" hidden="1" x14ac:dyDescent="0.25">
      <c r="B45" s="7"/>
      <c r="E45" s="212"/>
      <c r="G45" s="212"/>
      <c r="I45" s="212"/>
      <c r="J45" s="212"/>
    </row>
    <row r="59" spans="1:26" s="65" customFormat="1" hidden="1" x14ac:dyDescent="0.25">
      <c r="A59" s="28"/>
      <c r="B59" s="27"/>
      <c r="C59" s="27"/>
      <c r="D59" s="27"/>
      <c r="E59" s="212"/>
      <c r="F59" s="27" t="s">
        <v>161</v>
      </c>
      <c r="G59" s="212"/>
      <c r="H59" s="27"/>
      <c r="I59" s="212"/>
      <c r="J59" s="212"/>
      <c r="K59" s="27"/>
      <c r="L59" s="116"/>
      <c r="M59" s="116"/>
      <c r="N59" s="116"/>
      <c r="O59" s="116"/>
      <c r="P59" s="116"/>
      <c r="Q59" s="116"/>
      <c r="R59" s="116"/>
      <c r="S59" s="116"/>
      <c r="T59" s="116"/>
      <c r="U59" s="128"/>
      <c r="V59" s="128"/>
      <c r="W59" s="128"/>
      <c r="X59" s="128"/>
      <c r="Y59" s="128"/>
      <c r="Z59" s="128"/>
    </row>
    <row r="60" spans="1:26" s="65" customFormat="1" hidden="1" x14ac:dyDescent="0.25">
      <c r="A60" s="28"/>
      <c r="B60" s="27"/>
      <c r="C60" s="27"/>
      <c r="D60" s="27"/>
      <c r="E60" s="212"/>
      <c r="F60" s="27" t="s">
        <v>176</v>
      </c>
      <c r="G60" s="212"/>
      <c r="H60" s="27"/>
      <c r="I60" s="212"/>
      <c r="J60" s="212"/>
      <c r="K60" s="27"/>
      <c r="L60" s="116"/>
      <c r="M60" s="116"/>
      <c r="N60" s="116"/>
      <c r="O60" s="116"/>
      <c r="P60" s="116"/>
      <c r="Q60" s="116"/>
      <c r="R60" s="116"/>
      <c r="S60" s="116"/>
      <c r="T60" s="116"/>
      <c r="U60" s="128"/>
      <c r="V60" s="128"/>
      <c r="W60" s="128"/>
      <c r="X60" s="128"/>
      <c r="Y60" s="128"/>
      <c r="Z60" s="128"/>
    </row>
    <row r="61" spans="1:26" s="65" customFormat="1" hidden="1" x14ac:dyDescent="0.25">
      <c r="A61" s="28"/>
      <c r="B61" s="27"/>
      <c r="C61" s="27"/>
      <c r="D61" s="27"/>
      <c r="E61" s="212"/>
      <c r="F61" s="25"/>
      <c r="G61" s="212"/>
      <c r="H61" s="27"/>
      <c r="I61" s="212"/>
      <c r="J61" s="212"/>
      <c r="K61" s="27"/>
      <c r="L61" s="116"/>
      <c r="M61" s="116"/>
      <c r="N61" s="116"/>
      <c r="O61" s="116"/>
      <c r="P61" s="116"/>
      <c r="Q61" s="116"/>
      <c r="R61" s="116"/>
      <c r="S61" s="116"/>
      <c r="T61" s="116"/>
      <c r="U61" s="128"/>
      <c r="V61" s="128"/>
      <c r="W61" s="128"/>
      <c r="X61" s="128"/>
      <c r="Y61" s="128"/>
      <c r="Z61" s="128"/>
    </row>
    <row r="62" spans="1:26" hidden="1" x14ac:dyDescent="0.25">
      <c r="E62" s="212"/>
      <c r="G62" s="27"/>
      <c r="I62" s="212"/>
      <c r="J62" s="212"/>
    </row>
    <row r="64" spans="1:26" hidden="1" x14ac:dyDescent="0.25">
      <c r="E64" s="212"/>
      <c r="G64" s="27"/>
      <c r="I64" s="212"/>
      <c r="J64" s="212"/>
    </row>
    <row r="65" spans="5:7" hidden="1" x14ac:dyDescent="0.25">
      <c r="E65" s="212"/>
      <c r="F65" s="27"/>
      <c r="G65" s="212"/>
    </row>
    <row r="66" spans="5:7" hidden="1" x14ac:dyDescent="0.25">
      <c r="E66" s="212"/>
      <c r="F66" s="27"/>
      <c r="G66" s="212"/>
    </row>
    <row r="67" spans="5:7" hidden="1" x14ac:dyDescent="0.25">
      <c r="E67" s="212"/>
      <c r="F67" s="27"/>
      <c r="G67" s="212"/>
    </row>
    <row r="68" spans="5:7" hidden="1" x14ac:dyDescent="0.25">
      <c r="E68" s="212"/>
      <c r="G68" s="27"/>
    </row>
    <row r="69" spans="5:7" hidden="1" x14ac:dyDescent="0.25">
      <c r="E69" s="212"/>
      <c r="F69" s="27"/>
      <c r="G69" s="212"/>
    </row>
    <row r="70" spans="5:7" hidden="1" x14ac:dyDescent="0.25">
      <c r="E70" s="212"/>
      <c r="F70" s="27"/>
      <c r="G70" s="212"/>
    </row>
    <row r="71" spans="5:7" hidden="1" x14ac:dyDescent="0.25">
      <c r="E71" s="212"/>
      <c r="G71" s="27"/>
    </row>
    <row r="72" spans="5:7" hidden="1" x14ac:dyDescent="0.25">
      <c r="E72" s="212"/>
      <c r="F72" s="27"/>
      <c r="G72" s="212"/>
    </row>
    <row r="73" spans="5:7" hidden="1" x14ac:dyDescent="0.25">
      <c r="E73" s="212"/>
      <c r="F73" s="27"/>
      <c r="G73" s="212"/>
    </row>
    <row r="74" spans="5:7" hidden="1" x14ac:dyDescent="0.25">
      <c r="E74" s="27"/>
      <c r="G74" s="27"/>
    </row>
    <row r="75" spans="5:7" hidden="1" x14ac:dyDescent="0.25">
      <c r="E75" s="27"/>
      <c r="F75" s="27"/>
      <c r="G75" s="212"/>
    </row>
    <row r="76" spans="5:7" hidden="1" x14ac:dyDescent="0.25">
      <c r="E76" s="27"/>
      <c r="F76" s="27"/>
      <c r="G76" s="212"/>
    </row>
    <row r="77" spans="5:7" hidden="1" x14ac:dyDescent="0.25">
      <c r="E77" s="27"/>
      <c r="F77" s="27"/>
      <c r="G77" s="212"/>
    </row>
    <row r="78" spans="5:7" hidden="1" x14ac:dyDescent="0.25">
      <c r="E78" s="27"/>
      <c r="F78" s="27"/>
      <c r="G78" s="212"/>
    </row>
    <row r="79" spans="5:7" hidden="1" x14ac:dyDescent="0.25">
      <c r="E79" s="27"/>
      <c r="F79" s="27"/>
      <c r="G79" s="212"/>
    </row>
    <row r="80" spans="5:7" hidden="1" x14ac:dyDescent="0.25">
      <c r="E80" s="27"/>
      <c r="F80" s="27"/>
      <c r="G80" s="212"/>
    </row>
    <row r="81" spans="5:7" hidden="1" x14ac:dyDescent="0.25">
      <c r="E81" s="27"/>
      <c r="F81" s="27"/>
      <c r="G81" s="212"/>
    </row>
    <row r="82" spans="5:7" hidden="1" x14ac:dyDescent="0.25">
      <c r="E82" s="27"/>
      <c r="F82" s="27"/>
      <c r="G82" s="212"/>
    </row>
    <row r="83" spans="5:7" hidden="1" x14ac:dyDescent="0.25">
      <c r="E83" s="27"/>
      <c r="G83" s="27"/>
    </row>
    <row r="84" spans="5:7" hidden="1" x14ac:dyDescent="0.25">
      <c r="E84" s="27"/>
      <c r="F84" s="27"/>
      <c r="G84" s="212"/>
    </row>
    <row r="85" spans="5:7" hidden="1" x14ac:dyDescent="0.25">
      <c r="E85" s="27"/>
      <c r="G85" s="212"/>
    </row>
    <row r="86" spans="5:7" hidden="1" x14ac:dyDescent="0.25">
      <c r="E86" s="27"/>
      <c r="G86" s="212"/>
    </row>
    <row r="87" spans="5:7" hidden="1" x14ac:dyDescent="0.25">
      <c r="E87" s="27"/>
      <c r="G87" s="25"/>
    </row>
    <row r="88" spans="5:7" hidden="1" x14ac:dyDescent="0.25">
      <c r="E88" s="27"/>
      <c r="G88" s="27"/>
    </row>
    <row r="89" spans="5:7" hidden="1" x14ac:dyDescent="0.25">
      <c r="E89" s="27"/>
      <c r="G89" s="212"/>
    </row>
    <row r="90" spans="5:7" hidden="1" x14ac:dyDescent="0.25">
      <c r="E90" s="27"/>
      <c r="G90" s="27"/>
    </row>
    <row r="91" spans="5:7" hidden="1" x14ac:dyDescent="0.25">
      <c r="E91" s="27"/>
      <c r="F91" s="27"/>
      <c r="G91" s="212"/>
    </row>
    <row r="92" spans="5:7" hidden="1" x14ac:dyDescent="0.25">
      <c r="E92" s="27"/>
      <c r="G92" s="27"/>
    </row>
    <row r="93" spans="5:7" hidden="1" x14ac:dyDescent="0.25">
      <c r="E93" s="27"/>
      <c r="F93" s="27"/>
      <c r="G93" s="212"/>
    </row>
    <row r="94" spans="5:7" hidden="1" x14ac:dyDescent="0.25">
      <c r="E94" s="27"/>
      <c r="G94" s="27"/>
    </row>
    <row r="95" spans="5:7" hidden="1" x14ac:dyDescent="0.25">
      <c r="E95" s="27"/>
      <c r="F95" s="27"/>
      <c r="G95" s="212"/>
    </row>
    <row r="96" spans="5:7" hidden="1" x14ac:dyDescent="0.25">
      <c r="E96" s="27"/>
      <c r="G96" s="27"/>
    </row>
    <row r="97" spans="1:26" hidden="1" x14ac:dyDescent="0.25">
      <c r="E97" s="27"/>
      <c r="G97" s="27"/>
      <c r="I97" s="212"/>
      <c r="J97" s="212"/>
    </row>
    <row r="98" spans="1:26" hidden="1" x14ac:dyDescent="0.25">
      <c r="E98" s="27"/>
      <c r="G98" s="27"/>
      <c r="I98" s="212"/>
      <c r="J98" s="212"/>
    </row>
    <row r="99" spans="1:26" hidden="1" x14ac:dyDescent="0.25">
      <c r="E99" s="27"/>
      <c r="F99" s="27"/>
      <c r="G99" s="212"/>
      <c r="I99" s="212"/>
      <c r="J99" s="212"/>
    </row>
    <row r="100" spans="1:26" hidden="1" x14ac:dyDescent="0.25">
      <c r="E100" s="27"/>
      <c r="G100" s="27"/>
      <c r="I100" s="212"/>
      <c r="J100" s="212"/>
    </row>
    <row r="101" spans="1:26" hidden="1" x14ac:dyDescent="0.25">
      <c r="E101" s="27"/>
      <c r="G101" s="27"/>
      <c r="I101" s="212"/>
      <c r="J101" s="212"/>
    </row>
    <row r="102" spans="1:26" hidden="1" x14ac:dyDescent="0.25">
      <c r="E102" s="27"/>
      <c r="G102" s="212"/>
      <c r="I102" s="212"/>
      <c r="J102" s="212"/>
    </row>
    <row r="103" spans="1:26" hidden="1" x14ac:dyDescent="0.25">
      <c r="E103" s="27"/>
      <c r="G103" s="27"/>
      <c r="I103" s="212"/>
      <c r="J103" s="212"/>
    </row>
    <row r="104" spans="1:26" hidden="1" x14ac:dyDescent="0.25">
      <c r="E104" s="27"/>
      <c r="G104" s="27"/>
      <c r="I104" s="212"/>
      <c r="J104" s="212"/>
    </row>
    <row r="105" spans="1:26" hidden="1" x14ac:dyDescent="0.25">
      <c r="E105" s="27"/>
      <c r="F105" s="27"/>
      <c r="G105" s="212"/>
      <c r="I105" s="212"/>
      <c r="J105" s="212"/>
    </row>
    <row r="106" spans="1:26" ht="75" hidden="1" x14ac:dyDescent="0.25">
      <c r="E106" s="27"/>
      <c r="F106" s="25" t="s">
        <v>246</v>
      </c>
      <c r="G106" s="212"/>
      <c r="I106" s="212"/>
      <c r="J106" s="212"/>
    </row>
    <row r="107" spans="1:26" ht="75" hidden="1" x14ac:dyDescent="0.25">
      <c r="E107" s="27"/>
      <c r="F107" s="25" t="s">
        <v>261</v>
      </c>
      <c r="G107" s="212"/>
      <c r="I107" s="212"/>
      <c r="J107" s="212"/>
    </row>
    <row r="108" spans="1:26" ht="75" hidden="1" x14ac:dyDescent="0.25">
      <c r="E108" s="27"/>
      <c r="F108" s="25" t="s">
        <v>265</v>
      </c>
      <c r="G108" s="212"/>
      <c r="I108" s="212"/>
      <c r="J108" s="212"/>
    </row>
    <row r="109" spans="1:26" ht="75" hidden="1" x14ac:dyDescent="0.25">
      <c r="E109" s="27"/>
      <c r="F109" s="25" t="s">
        <v>272</v>
      </c>
      <c r="G109" s="212"/>
      <c r="I109" s="212"/>
      <c r="J109" s="212"/>
    </row>
    <row r="110" spans="1:26" s="65" customFormat="1" ht="75" hidden="1" x14ac:dyDescent="0.25">
      <c r="A110" s="28"/>
      <c r="B110" s="27"/>
      <c r="C110" s="27"/>
      <c r="D110" s="27"/>
      <c r="E110" s="27"/>
      <c r="F110" s="25" t="s">
        <v>273</v>
      </c>
      <c r="G110" s="212"/>
      <c r="H110" s="27"/>
      <c r="I110" s="212"/>
      <c r="J110" s="212"/>
      <c r="K110" s="27"/>
      <c r="L110" s="116"/>
      <c r="M110" s="116"/>
      <c r="N110" s="116"/>
      <c r="O110" s="116"/>
      <c r="P110" s="116"/>
      <c r="Q110" s="116"/>
      <c r="R110" s="116"/>
      <c r="S110" s="116"/>
      <c r="T110" s="116"/>
      <c r="U110" s="128"/>
      <c r="V110" s="128"/>
      <c r="W110" s="128"/>
      <c r="X110" s="128"/>
      <c r="Y110" s="128"/>
      <c r="Z110" s="128"/>
    </row>
    <row r="111" spans="1:26" s="65" customFormat="1" hidden="1" x14ac:dyDescent="0.25">
      <c r="A111" s="28"/>
      <c r="B111" s="27"/>
      <c r="C111" s="27"/>
      <c r="D111" s="27"/>
      <c r="E111" s="27"/>
      <c r="F111" s="25"/>
      <c r="G111" s="212"/>
      <c r="H111" s="27"/>
      <c r="I111" s="212"/>
      <c r="J111" s="212"/>
      <c r="K111" s="27"/>
      <c r="L111" s="116"/>
      <c r="M111" s="116"/>
      <c r="N111" s="116"/>
      <c r="O111" s="116"/>
      <c r="P111" s="116"/>
      <c r="Q111" s="116"/>
      <c r="R111" s="116"/>
      <c r="S111" s="116"/>
      <c r="T111" s="116"/>
      <c r="U111" s="128"/>
      <c r="V111" s="128"/>
      <c r="W111" s="128"/>
      <c r="X111" s="128"/>
      <c r="Y111" s="128"/>
      <c r="Z111" s="128"/>
    </row>
    <row r="112" spans="1:26" s="65" customFormat="1" hidden="1" x14ac:dyDescent="0.25">
      <c r="A112" s="28"/>
      <c r="B112" s="27"/>
      <c r="C112" s="27"/>
      <c r="D112" s="27"/>
      <c r="E112" s="27"/>
      <c r="F112" s="25"/>
      <c r="G112" s="212"/>
      <c r="H112" s="27"/>
      <c r="I112" s="212"/>
      <c r="J112" s="212"/>
      <c r="K112" s="27"/>
      <c r="L112" s="116"/>
      <c r="M112" s="116"/>
      <c r="N112" s="116"/>
      <c r="O112" s="116"/>
      <c r="P112" s="116"/>
      <c r="Q112" s="116"/>
      <c r="R112" s="116"/>
      <c r="S112" s="116"/>
      <c r="T112" s="116"/>
      <c r="U112" s="128"/>
      <c r="V112" s="128"/>
      <c r="W112" s="128"/>
      <c r="X112" s="128"/>
      <c r="Y112" s="128"/>
      <c r="Z112" s="128"/>
    </row>
    <row r="113" spans="1:26" s="65" customFormat="1" hidden="1" x14ac:dyDescent="0.25">
      <c r="A113" s="28"/>
      <c r="B113" s="27"/>
      <c r="C113" s="27"/>
      <c r="D113" s="27"/>
      <c r="E113" s="27"/>
      <c r="F113" s="25"/>
      <c r="G113" s="212"/>
      <c r="H113" s="27"/>
      <c r="I113" s="212"/>
      <c r="J113" s="212"/>
      <c r="K113" s="27"/>
      <c r="L113" s="116"/>
      <c r="M113" s="116"/>
      <c r="N113" s="116"/>
      <c r="O113" s="116"/>
      <c r="P113" s="116"/>
      <c r="Q113" s="116"/>
      <c r="R113" s="116"/>
      <c r="S113" s="116"/>
      <c r="T113" s="116"/>
      <c r="U113" s="128"/>
      <c r="V113" s="128"/>
      <c r="W113" s="128"/>
      <c r="X113" s="128"/>
      <c r="Y113" s="128"/>
      <c r="Z113" s="128"/>
    </row>
    <row r="114" spans="1:26" s="65" customFormat="1" hidden="1" x14ac:dyDescent="0.25">
      <c r="A114" s="28"/>
      <c r="B114" s="27"/>
      <c r="C114" s="27"/>
      <c r="D114" s="27"/>
      <c r="E114" s="27"/>
      <c r="F114" s="27"/>
      <c r="G114" s="212"/>
      <c r="H114" s="27"/>
      <c r="I114" s="212"/>
      <c r="J114" s="212"/>
      <c r="K114" s="27"/>
      <c r="L114" s="116"/>
      <c r="M114" s="116"/>
      <c r="N114" s="116"/>
      <c r="O114" s="116"/>
      <c r="P114" s="116"/>
      <c r="Q114" s="116"/>
      <c r="R114" s="116"/>
      <c r="S114" s="116"/>
      <c r="T114" s="116"/>
      <c r="U114" s="128"/>
      <c r="V114" s="128"/>
      <c r="W114" s="128"/>
      <c r="X114" s="128"/>
      <c r="Y114" s="128"/>
      <c r="Z114" s="128"/>
    </row>
    <row r="115" spans="1:26" s="65" customFormat="1" hidden="1" x14ac:dyDescent="0.25">
      <c r="A115" s="28"/>
      <c r="B115" s="27"/>
      <c r="C115" s="27"/>
      <c r="D115" s="27"/>
      <c r="E115" s="27"/>
      <c r="F115" s="27"/>
      <c r="G115" s="212"/>
      <c r="H115" s="27"/>
      <c r="I115" s="212"/>
      <c r="J115" s="212"/>
      <c r="K115" s="27"/>
      <c r="L115" s="116"/>
      <c r="M115" s="116"/>
      <c r="N115" s="116"/>
      <c r="O115" s="116"/>
      <c r="P115" s="116"/>
      <c r="Q115" s="116"/>
      <c r="R115" s="116"/>
      <c r="S115" s="116"/>
      <c r="T115" s="116"/>
      <c r="U115" s="128"/>
      <c r="V115" s="128"/>
      <c r="W115" s="128"/>
      <c r="X115" s="128"/>
      <c r="Y115" s="128"/>
      <c r="Z115" s="128"/>
    </row>
    <row r="116" spans="1:26" s="65" customFormat="1" hidden="1" x14ac:dyDescent="0.25">
      <c r="A116" s="28"/>
      <c r="B116" s="27"/>
      <c r="C116" s="27"/>
      <c r="D116" s="27"/>
      <c r="E116" s="27"/>
      <c r="F116" s="27"/>
      <c r="G116" s="212"/>
      <c r="H116" s="27"/>
      <c r="I116" s="212"/>
      <c r="J116" s="212"/>
      <c r="K116" s="27"/>
      <c r="L116" s="116"/>
      <c r="M116" s="116"/>
      <c r="N116" s="116"/>
      <c r="O116" s="116"/>
      <c r="P116" s="116"/>
      <c r="Q116" s="116"/>
      <c r="R116" s="116"/>
      <c r="S116" s="116"/>
      <c r="T116" s="116"/>
      <c r="U116" s="128"/>
      <c r="V116" s="128"/>
      <c r="W116" s="128"/>
      <c r="X116" s="128"/>
      <c r="Y116" s="128"/>
      <c r="Z116" s="128"/>
    </row>
    <row r="117" spans="1:26" s="65" customFormat="1" hidden="1" x14ac:dyDescent="0.25">
      <c r="A117" s="28"/>
      <c r="B117" s="27"/>
      <c r="C117" s="27"/>
      <c r="D117" s="27"/>
      <c r="E117" s="27"/>
      <c r="F117" s="27"/>
      <c r="G117" s="212"/>
      <c r="H117" s="27"/>
      <c r="I117" s="212"/>
      <c r="J117" s="212"/>
      <c r="K117" s="27"/>
      <c r="L117" s="116"/>
      <c r="M117" s="116"/>
      <c r="N117" s="116"/>
      <c r="O117" s="116"/>
      <c r="P117" s="116"/>
      <c r="Q117" s="116"/>
      <c r="R117" s="116"/>
      <c r="S117" s="116"/>
      <c r="T117" s="116"/>
      <c r="U117" s="128"/>
      <c r="V117" s="128"/>
      <c r="W117" s="128"/>
      <c r="X117" s="128"/>
      <c r="Y117" s="128"/>
      <c r="Z117" s="128"/>
    </row>
    <row r="118" spans="1:26" s="65" customFormat="1" hidden="1" x14ac:dyDescent="0.25">
      <c r="A118" s="28"/>
      <c r="B118" s="27"/>
      <c r="C118" s="27"/>
      <c r="D118" s="27"/>
      <c r="E118" s="27"/>
      <c r="F118" s="27"/>
      <c r="G118" s="212"/>
      <c r="H118" s="27"/>
      <c r="I118" s="212"/>
      <c r="J118" s="212"/>
      <c r="K118" s="27"/>
      <c r="L118" s="116"/>
      <c r="M118" s="116"/>
      <c r="N118" s="116"/>
      <c r="O118" s="116"/>
      <c r="P118" s="116"/>
      <c r="Q118" s="116"/>
      <c r="R118" s="116"/>
      <c r="S118" s="116"/>
      <c r="T118" s="116"/>
      <c r="U118" s="128"/>
      <c r="V118" s="128"/>
      <c r="W118" s="128"/>
      <c r="X118" s="128"/>
      <c r="Y118" s="128"/>
      <c r="Z118" s="128"/>
    </row>
    <row r="119" spans="1:26" s="65" customFormat="1" hidden="1" x14ac:dyDescent="0.25">
      <c r="A119" s="28"/>
      <c r="B119" s="27"/>
      <c r="C119" s="27"/>
      <c r="D119" s="27"/>
      <c r="E119" s="27"/>
      <c r="F119" s="27"/>
      <c r="G119" s="212"/>
      <c r="H119" s="27"/>
      <c r="I119" s="212"/>
      <c r="J119" s="212"/>
      <c r="K119" s="27"/>
      <c r="L119" s="116"/>
      <c r="M119" s="116"/>
      <c r="N119" s="116"/>
      <c r="O119" s="116"/>
      <c r="P119" s="116"/>
      <c r="Q119" s="116"/>
      <c r="R119" s="116"/>
      <c r="S119" s="116"/>
      <c r="T119" s="116"/>
      <c r="U119" s="128"/>
      <c r="V119" s="128"/>
      <c r="W119" s="128"/>
      <c r="X119" s="128"/>
      <c r="Y119" s="128"/>
      <c r="Z119" s="128"/>
    </row>
    <row r="120" spans="1:26" s="65" customFormat="1" hidden="1" x14ac:dyDescent="0.25">
      <c r="A120" s="28"/>
      <c r="B120" s="27"/>
      <c r="C120" s="27"/>
      <c r="D120" s="27"/>
      <c r="E120" s="27"/>
      <c r="F120" s="27"/>
      <c r="G120" s="212"/>
      <c r="H120" s="27"/>
      <c r="I120" s="212"/>
      <c r="J120" s="212"/>
      <c r="K120" s="27"/>
      <c r="L120" s="116"/>
      <c r="M120" s="116"/>
      <c r="N120" s="116"/>
      <c r="O120" s="116"/>
      <c r="P120" s="116"/>
      <c r="Q120" s="116"/>
      <c r="R120" s="116"/>
      <c r="S120" s="116"/>
      <c r="T120" s="116"/>
      <c r="U120" s="128"/>
      <c r="V120" s="128"/>
      <c r="W120" s="128"/>
      <c r="X120" s="128"/>
      <c r="Y120" s="128"/>
      <c r="Z120" s="128"/>
    </row>
    <row r="121" spans="1:26" s="65" customFormat="1" hidden="1" x14ac:dyDescent="0.25">
      <c r="A121" s="28"/>
      <c r="B121" s="27"/>
      <c r="C121" s="27"/>
      <c r="D121" s="27"/>
      <c r="E121" s="27"/>
      <c r="F121" s="27"/>
      <c r="G121" s="212"/>
      <c r="H121" s="27"/>
      <c r="I121" s="212"/>
      <c r="J121" s="212"/>
      <c r="K121" s="27"/>
      <c r="L121" s="116"/>
      <c r="M121" s="116"/>
      <c r="N121" s="116"/>
      <c r="O121" s="116"/>
      <c r="P121" s="116"/>
      <c r="Q121" s="116"/>
      <c r="R121" s="116"/>
      <c r="S121" s="116"/>
      <c r="T121" s="116"/>
      <c r="U121" s="128"/>
      <c r="V121" s="128"/>
      <c r="W121" s="128"/>
      <c r="X121" s="128"/>
      <c r="Y121" s="128"/>
      <c r="Z121" s="128"/>
    </row>
    <row r="122" spans="1:26" s="65" customFormat="1" hidden="1" x14ac:dyDescent="0.25">
      <c r="A122" s="28"/>
      <c r="B122" s="27"/>
      <c r="C122" s="27"/>
      <c r="D122" s="27"/>
      <c r="E122" s="27"/>
      <c r="F122" s="27"/>
      <c r="G122" s="212"/>
      <c r="H122" s="27"/>
      <c r="I122" s="212"/>
      <c r="J122" s="212"/>
      <c r="K122" s="27"/>
      <c r="L122" s="116"/>
      <c r="M122" s="116"/>
      <c r="N122" s="116"/>
      <c r="O122" s="116"/>
      <c r="P122" s="116"/>
      <c r="Q122" s="116"/>
      <c r="R122" s="116"/>
      <c r="S122" s="116"/>
      <c r="T122" s="116"/>
      <c r="U122" s="128"/>
      <c r="V122" s="128"/>
      <c r="W122" s="128"/>
      <c r="X122" s="128"/>
      <c r="Y122" s="128"/>
      <c r="Z122" s="128"/>
    </row>
    <row r="123" spans="1:26" s="65" customFormat="1" hidden="1" x14ac:dyDescent="0.25">
      <c r="A123" s="28"/>
      <c r="B123" s="27"/>
      <c r="C123" s="27"/>
      <c r="D123" s="27"/>
      <c r="E123" s="27"/>
      <c r="F123" s="27"/>
      <c r="G123" s="212"/>
      <c r="H123" s="27"/>
      <c r="I123" s="212"/>
      <c r="J123" s="212"/>
      <c r="K123" s="27"/>
      <c r="L123" s="116"/>
      <c r="M123" s="116"/>
      <c r="N123" s="116"/>
      <c r="O123" s="116"/>
      <c r="P123" s="116"/>
      <c r="Q123" s="116"/>
      <c r="R123" s="116"/>
      <c r="S123" s="116"/>
      <c r="T123" s="116"/>
      <c r="U123" s="128"/>
      <c r="V123" s="128"/>
      <c r="W123" s="128"/>
      <c r="X123" s="128"/>
      <c r="Y123" s="128"/>
      <c r="Z123" s="128"/>
    </row>
    <row r="124" spans="1:26" s="65" customFormat="1" hidden="1" x14ac:dyDescent="0.25">
      <c r="A124" s="28"/>
      <c r="B124" s="27"/>
      <c r="C124" s="27"/>
      <c r="D124" s="27"/>
      <c r="E124" s="27"/>
      <c r="F124" s="27"/>
      <c r="G124" s="212"/>
      <c r="H124" s="27"/>
      <c r="I124" s="212"/>
      <c r="J124" s="212"/>
      <c r="K124" s="27"/>
      <c r="L124" s="116"/>
      <c r="M124" s="116"/>
      <c r="N124" s="116"/>
      <c r="O124" s="116"/>
      <c r="P124" s="116"/>
      <c r="Q124" s="116"/>
      <c r="R124" s="116"/>
      <c r="S124" s="116"/>
      <c r="T124" s="116"/>
      <c r="U124" s="128"/>
      <c r="V124" s="128"/>
      <c r="W124" s="128"/>
      <c r="X124" s="128"/>
      <c r="Y124" s="128"/>
      <c r="Z124" s="128"/>
    </row>
    <row r="125" spans="1:26" s="65" customFormat="1" hidden="1" x14ac:dyDescent="0.25">
      <c r="A125" s="28"/>
      <c r="B125" s="27"/>
      <c r="C125" s="27"/>
      <c r="D125" s="27"/>
      <c r="E125" s="27"/>
      <c r="F125" s="27"/>
      <c r="G125" s="212"/>
      <c r="H125" s="27"/>
      <c r="I125" s="212"/>
      <c r="J125" s="212"/>
      <c r="K125" s="27"/>
      <c r="L125" s="116"/>
      <c r="M125" s="116"/>
      <c r="N125" s="116"/>
      <c r="O125" s="116"/>
      <c r="P125" s="116"/>
      <c r="Q125" s="116"/>
      <c r="R125" s="116"/>
      <c r="S125" s="116"/>
      <c r="T125" s="116"/>
      <c r="U125" s="128"/>
      <c r="V125" s="128"/>
      <c r="W125" s="128"/>
      <c r="X125" s="128"/>
      <c r="Y125" s="128"/>
      <c r="Z125" s="128"/>
    </row>
    <row r="126" spans="1:26" s="65" customFormat="1" hidden="1" x14ac:dyDescent="0.25">
      <c r="A126" s="28"/>
      <c r="B126" s="27"/>
      <c r="C126" s="27"/>
      <c r="D126" s="27"/>
      <c r="E126" s="27"/>
      <c r="F126" s="27"/>
      <c r="G126" s="212"/>
      <c r="H126" s="27"/>
      <c r="I126" s="212"/>
      <c r="J126" s="212"/>
      <c r="K126" s="27"/>
      <c r="L126" s="116"/>
      <c r="M126" s="116"/>
      <c r="N126" s="116"/>
      <c r="O126" s="116"/>
      <c r="P126" s="116"/>
      <c r="Q126" s="116"/>
      <c r="R126" s="116"/>
      <c r="S126" s="116"/>
      <c r="T126" s="116"/>
      <c r="U126" s="128"/>
      <c r="V126" s="128"/>
      <c r="W126" s="128"/>
      <c r="X126" s="128"/>
      <c r="Y126" s="128"/>
      <c r="Z126" s="128"/>
    </row>
    <row r="127" spans="1:26" s="65" customFormat="1" hidden="1" x14ac:dyDescent="0.25">
      <c r="A127" s="28"/>
      <c r="B127" s="27"/>
      <c r="C127" s="27"/>
      <c r="D127" s="27"/>
      <c r="E127" s="27"/>
      <c r="F127" s="27"/>
      <c r="G127" s="212"/>
      <c r="H127" s="27"/>
      <c r="I127" s="212"/>
      <c r="J127" s="212"/>
      <c r="K127" s="27"/>
      <c r="L127" s="116"/>
      <c r="M127" s="116"/>
      <c r="N127" s="116"/>
      <c r="O127" s="116"/>
      <c r="P127" s="116"/>
      <c r="Q127" s="116"/>
      <c r="R127" s="116"/>
      <c r="S127" s="116"/>
      <c r="T127" s="116"/>
      <c r="U127" s="128"/>
      <c r="V127" s="128"/>
      <c r="W127" s="128"/>
      <c r="X127" s="128"/>
      <c r="Y127" s="128"/>
      <c r="Z127" s="128"/>
    </row>
    <row r="128" spans="1:26" s="65" customFormat="1" hidden="1" x14ac:dyDescent="0.25">
      <c r="A128" s="28"/>
      <c r="B128" s="27"/>
      <c r="C128" s="27"/>
      <c r="D128" s="27"/>
      <c r="E128" s="27"/>
      <c r="F128" s="27"/>
      <c r="G128" s="212"/>
      <c r="H128" s="27"/>
      <c r="I128" s="212"/>
      <c r="J128" s="212"/>
      <c r="K128" s="27"/>
      <c r="L128" s="116"/>
      <c r="M128" s="116"/>
      <c r="N128" s="116"/>
      <c r="O128" s="116"/>
      <c r="P128" s="116"/>
      <c r="Q128" s="116"/>
      <c r="R128" s="116"/>
      <c r="S128" s="116"/>
      <c r="T128" s="116"/>
      <c r="U128" s="128"/>
      <c r="V128" s="128"/>
      <c r="W128" s="128"/>
      <c r="X128" s="128"/>
      <c r="Y128" s="128"/>
      <c r="Z128" s="128"/>
    </row>
    <row r="129" spans="1:26" s="65" customFormat="1" hidden="1" x14ac:dyDescent="0.25">
      <c r="A129" s="28"/>
      <c r="B129" s="27"/>
      <c r="C129" s="27"/>
      <c r="D129" s="27"/>
      <c r="E129" s="27"/>
      <c r="F129" s="27"/>
      <c r="G129" s="212"/>
      <c r="H129" s="27"/>
      <c r="I129" s="212"/>
      <c r="J129" s="212"/>
      <c r="K129" s="27"/>
      <c r="L129" s="116"/>
      <c r="M129" s="116"/>
      <c r="N129" s="116"/>
      <c r="O129" s="116"/>
      <c r="P129" s="116"/>
      <c r="Q129" s="116"/>
      <c r="R129" s="116"/>
      <c r="S129" s="116"/>
      <c r="T129" s="116"/>
      <c r="U129" s="128"/>
      <c r="V129" s="128"/>
      <c r="W129" s="128"/>
      <c r="X129" s="128"/>
      <c r="Y129" s="128"/>
      <c r="Z129" s="128"/>
    </row>
    <row r="130" spans="1:26" s="65" customFormat="1" hidden="1" x14ac:dyDescent="0.25">
      <c r="A130" s="28"/>
      <c r="B130" s="27"/>
      <c r="C130" s="27"/>
      <c r="D130" s="27"/>
      <c r="E130" s="27"/>
      <c r="F130" s="27"/>
      <c r="G130" s="212"/>
      <c r="H130" s="27"/>
      <c r="I130" s="212"/>
      <c r="J130" s="212"/>
      <c r="K130" s="27"/>
      <c r="L130" s="116"/>
      <c r="M130" s="116"/>
      <c r="N130" s="116"/>
      <c r="O130" s="116"/>
      <c r="P130" s="116"/>
      <c r="Q130" s="116"/>
      <c r="R130" s="116"/>
      <c r="S130" s="116"/>
      <c r="T130" s="116"/>
      <c r="U130" s="128"/>
      <c r="V130" s="128"/>
      <c r="W130" s="128"/>
      <c r="X130" s="128"/>
      <c r="Y130" s="128"/>
      <c r="Z130" s="128"/>
    </row>
    <row r="131" spans="1:26" s="65" customFormat="1" hidden="1" x14ac:dyDescent="0.25">
      <c r="A131" s="28"/>
      <c r="B131" s="27"/>
      <c r="C131" s="27"/>
      <c r="D131" s="27"/>
      <c r="E131" s="27"/>
      <c r="F131" s="27"/>
      <c r="G131" s="212"/>
      <c r="H131" s="27"/>
      <c r="I131" s="212"/>
      <c r="J131" s="212"/>
      <c r="K131" s="27"/>
      <c r="L131" s="116"/>
      <c r="M131" s="116"/>
      <c r="N131" s="116"/>
      <c r="O131" s="116"/>
      <c r="P131" s="116"/>
      <c r="Q131" s="116"/>
      <c r="R131" s="116"/>
      <c r="S131" s="116"/>
      <c r="T131" s="116"/>
      <c r="U131" s="128"/>
      <c r="V131" s="128"/>
      <c r="W131" s="128"/>
      <c r="X131" s="128"/>
      <c r="Y131" s="128"/>
      <c r="Z131" s="128"/>
    </row>
    <row r="132" spans="1:26" s="65" customFormat="1" hidden="1" x14ac:dyDescent="0.25">
      <c r="A132" s="28"/>
      <c r="B132" s="27"/>
      <c r="C132" s="27"/>
      <c r="D132" s="27"/>
      <c r="E132" s="27"/>
      <c r="F132" s="27"/>
      <c r="G132" s="212"/>
      <c r="H132" s="27"/>
      <c r="I132" s="212"/>
      <c r="J132" s="212"/>
      <c r="K132" s="27"/>
      <c r="L132" s="116"/>
      <c r="M132" s="116"/>
      <c r="N132" s="116"/>
      <c r="O132" s="116"/>
      <c r="P132" s="116"/>
      <c r="Q132" s="116"/>
      <c r="R132" s="116"/>
      <c r="S132" s="116"/>
      <c r="T132" s="116"/>
      <c r="U132" s="128"/>
      <c r="V132" s="128"/>
      <c r="W132" s="128"/>
      <c r="X132" s="128"/>
      <c r="Y132" s="128"/>
      <c r="Z132" s="128"/>
    </row>
    <row r="133" spans="1:26" s="65" customFormat="1" hidden="1" x14ac:dyDescent="0.25">
      <c r="A133" s="28"/>
      <c r="B133" s="27"/>
      <c r="C133" s="27"/>
      <c r="D133" s="27"/>
      <c r="E133" s="27"/>
      <c r="F133" s="27"/>
      <c r="G133" s="212"/>
      <c r="H133" s="27"/>
      <c r="I133" s="212"/>
      <c r="J133" s="212"/>
      <c r="K133" s="27"/>
      <c r="L133" s="116"/>
      <c r="M133" s="116"/>
      <c r="N133" s="116"/>
      <c r="O133" s="116"/>
      <c r="P133" s="116"/>
      <c r="Q133" s="116"/>
      <c r="R133" s="116"/>
      <c r="S133" s="116"/>
      <c r="T133" s="116"/>
      <c r="U133" s="128"/>
      <c r="V133" s="128"/>
      <c r="W133" s="128"/>
      <c r="X133" s="128"/>
      <c r="Y133" s="128"/>
      <c r="Z133" s="128"/>
    </row>
    <row r="134" spans="1:26" s="65" customFormat="1" hidden="1" x14ac:dyDescent="0.25">
      <c r="A134" s="28"/>
      <c r="B134" s="27"/>
      <c r="C134" s="27"/>
      <c r="D134" s="27"/>
      <c r="E134" s="27"/>
      <c r="F134" s="27"/>
      <c r="G134" s="212"/>
      <c r="H134" s="27"/>
      <c r="I134" s="212"/>
      <c r="J134" s="212"/>
      <c r="K134" s="27"/>
      <c r="L134" s="116"/>
      <c r="M134" s="116"/>
      <c r="N134" s="116"/>
      <c r="O134" s="116"/>
      <c r="P134" s="116"/>
      <c r="Q134" s="116"/>
      <c r="R134" s="116"/>
      <c r="S134" s="116"/>
      <c r="T134" s="116"/>
      <c r="U134" s="128"/>
      <c r="V134" s="128"/>
      <c r="W134" s="128"/>
      <c r="X134" s="128"/>
      <c r="Y134" s="128"/>
      <c r="Z134" s="128"/>
    </row>
    <row r="135" spans="1:26" s="65" customFormat="1" hidden="1" x14ac:dyDescent="0.25">
      <c r="A135" s="28"/>
      <c r="B135" s="27"/>
      <c r="C135" s="27"/>
      <c r="D135" s="27"/>
      <c r="E135" s="27"/>
      <c r="F135" s="27"/>
      <c r="G135" s="212"/>
      <c r="H135" s="27"/>
      <c r="I135" s="212"/>
      <c r="J135" s="212"/>
      <c r="K135" s="27"/>
      <c r="L135" s="116"/>
      <c r="M135" s="116"/>
      <c r="N135" s="116"/>
      <c r="O135" s="116"/>
      <c r="P135" s="116"/>
      <c r="Q135" s="116"/>
      <c r="R135" s="116"/>
      <c r="S135" s="116"/>
      <c r="T135" s="116"/>
      <c r="U135" s="128"/>
      <c r="V135" s="128"/>
      <c r="W135" s="128"/>
      <c r="X135" s="128"/>
      <c r="Y135" s="128"/>
      <c r="Z135" s="128"/>
    </row>
    <row r="136" spans="1:26" s="65" customFormat="1" hidden="1" x14ac:dyDescent="0.25">
      <c r="A136" s="28"/>
      <c r="B136" s="27"/>
      <c r="C136" s="27"/>
      <c r="D136" s="27"/>
      <c r="E136" s="27"/>
      <c r="F136" s="27"/>
      <c r="G136" s="212"/>
      <c r="H136" s="27"/>
      <c r="I136" s="212"/>
      <c r="J136" s="212"/>
      <c r="K136" s="27"/>
      <c r="L136" s="116"/>
      <c r="M136" s="116"/>
      <c r="N136" s="116"/>
      <c r="O136" s="116"/>
      <c r="P136" s="116"/>
      <c r="Q136" s="116"/>
      <c r="R136" s="116"/>
      <c r="S136" s="116"/>
      <c r="T136" s="116"/>
      <c r="U136" s="128"/>
      <c r="V136" s="128"/>
      <c r="W136" s="128"/>
      <c r="X136" s="128"/>
      <c r="Y136" s="128"/>
      <c r="Z136" s="128"/>
    </row>
    <row r="137" spans="1:26" s="65" customFormat="1" hidden="1" x14ac:dyDescent="0.25">
      <c r="A137" s="28"/>
      <c r="B137" s="27"/>
      <c r="C137" s="27"/>
      <c r="D137" s="27"/>
      <c r="E137" s="27"/>
      <c r="F137" s="27"/>
      <c r="G137" s="212"/>
      <c r="H137" s="27"/>
      <c r="I137" s="212"/>
      <c r="J137" s="212"/>
      <c r="K137" s="27"/>
      <c r="L137" s="116"/>
      <c r="M137" s="116"/>
      <c r="N137" s="116"/>
      <c r="O137" s="116"/>
      <c r="P137" s="116"/>
      <c r="Q137" s="116"/>
      <c r="R137" s="116"/>
      <c r="S137" s="116"/>
      <c r="T137" s="116"/>
      <c r="U137" s="128"/>
      <c r="V137" s="128"/>
      <c r="W137" s="128"/>
      <c r="X137" s="128"/>
      <c r="Y137" s="128"/>
      <c r="Z137" s="128"/>
    </row>
    <row r="138" spans="1:26" s="65" customFormat="1" hidden="1" x14ac:dyDescent="0.25">
      <c r="A138" s="28"/>
      <c r="B138" s="27"/>
      <c r="C138" s="27"/>
      <c r="D138" s="27"/>
      <c r="E138" s="27"/>
      <c r="F138" s="27"/>
      <c r="G138" s="212"/>
      <c r="H138" s="27"/>
      <c r="I138" s="212"/>
      <c r="J138" s="212"/>
      <c r="K138" s="27"/>
      <c r="L138" s="116"/>
      <c r="M138" s="116"/>
      <c r="N138" s="116"/>
      <c r="O138" s="116"/>
      <c r="P138" s="116"/>
      <c r="Q138" s="116"/>
      <c r="R138" s="116"/>
      <c r="S138" s="116"/>
      <c r="T138" s="116"/>
      <c r="U138" s="128"/>
      <c r="V138" s="128"/>
      <c r="W138" s="128"/>
      <c r="X138" s="128"/>
      <c r="Y138" s="128"/>
      <c r="Z138" s="128"/>
    </row>
    <row r="139" spans="1:26" s="65" customFormat="1" hidden="1" x14ac:dyDescent="0.25">
      <c r="A139" s="28"/>
      <c r="B139" s="27"/>
      <c r="C139" s="27"/>
      <c r="D139" s="27"/>
      <c r="E139" s="27"/>
      <c r="F139" s="27"/>
      <c r="G139" s="212"/>
      <c r="H139" s="27"/>
      <c r="I139" s="212"/>
      <c r="J139" s="212"/>
      <c r="K139" s="27"/>
      <c r="L139" s="116"/>
      <c r="M139" s="116"/>
      <c r="N139" s="116"/>
      <c r="O139" s="116"/>
      <c r="P139" s="116"/>
      <c r="Q139" s="116"/>
      <c r="R139" s="116"/>
      <c r="S139" s="116"/>
      <c r="T139" s="116"/>
      <c r="U139" s="128"/>
      <c r="V139" s="128"/>
      <c r="W139" s="128"/>
      <c r="X139" s="128"/>
      <c r="Y139" s="128"/>
      <c r="Z139" s="128"/>
    </row>
    <row r="140" spans="1:26" s="65" customFormat="1" hidden="1" x14ac:dyDescent="0.25">
      <c r="A140" s="28"/>
      <c r="B140" s="27"/>
      <c r="C140" s="27"/>
      <c r="D140" s="27"/>
      <c r="E140" s="27"/>
      <c r="F140" s="27"/>
      <c r="G140" s="212"/>
      <c r="H140" s="27"/>
      <c r="I140" s="212"/>
      <c r="J140" s="212"/>
      <c r="K140" s="27"/>
      <c r="L140" s="116"/>
      <c r="M140" s="116"/>
      <c r="N140" s="116"/>
      <c r="O140" s="116"/>
      <c r="P140" s="116"/>
      <c r="Q140" s="116"/>
      <c r="R140" s="116"/>
      <c r="S140" s="116"/>
      <c r="T140" s="116"/>
      <c r="U140" s="128"/>
      <c r="V140" s="128"/>
      <c r="W140" s="128"/>
      <c r="X140" s="128"/>
      <c r="Y140" s="128"/>
      <c r="Z140" s="128"/>
    </row>
    <row r="141" spans="1:26" s="65" customFormat="1" hidden="1" x14ac:dyDescent="0.25">
      <c r="A141" s="28"/>
      <c r="B141" s="27"/>
      <c r="C141" s="27"/>
      <c r="D141" s="27"/>
      <c r="E141" s="27"/>
      <c r="F141" s="27"/>
      <c r="G141" s="212"/>
      <c r="H141" s="27"/>
      <c r="I141" s="212"/>
      <c r="J141" s="212"/>
      <c r="K141" s="27"/>
      <c r="L141" s="116"/>
      <c r="M141" s="116"/>
      <c r="N141" s="116"/>
      <c r="O141" s="116"/>
      <c r="P141" s="116"/>
      <c r="Q141" s="116"/>
      <c r="R141" s="116"/>
      <c r="S141" s="116"/>
      <c r="T141" s="116"/>
      <c r="U141" s="128"/>
      <c r="V141" s="128"/>
      <c r="W141" s="128"/>
      <c r="X141" s="128"/>
      <c r="Y141" s="128"/>
      <c r="Z141" s="128"/>
    </row>
    <row r="142" spans="1:26" s="65" customFormat="1" hidden="1" x14ac:dyDescent="0.25">
      <c r="A142" s="28"/>
      <c r="B142" s="27"/>
      <c r="C142" s="27"/>
      <c r="D142" s="27"/>
      <c r="E142" s="27"/>
      <c r="F142" s="27"/>
      <c r="G142" s="212"/>
      <c r="H142" s="27"/>
      <c r="I142" s="212"/>
      <c r="J142" s="212"/>
      <c r="K142" s="27"/>
      <c r="L142" s="116"/>
      <c r="M142" s="116"/>
      <c r="N142" s="116"/>
      <c r="O142" s="116"/>
      <c r="P142" s="116"/>
      <c r="Q142" s="116"/>
      <c r="R142" s="116"/>
      <c r="S142" s="116"/>
      <c r="T142" s="116"/>
      <c r="U142" s="128"/>
      <c r="V142" s="128"/>
      <c r="W142" s="128"/>
      <c r="X142" s="128"/>
      <c r="Y142" s="128"/>
      <c r="Z142" s="128"/>
    </row>
    <row r="143" spans="1:26" s="65" customFormat="1" hidden="1" x14ac:dyDescent="0.25">
      <c r="A143" s="28"/>
      <c r="B143" s="27"/>
      <c r="C143" s="27"/>
      <c r="D143" s="27"/>
      <c r="E143" s="27"/>
      <c r="F143" s="27"/>
      <c r="G143" s="212"/>
      <c r="H143" s="27"/>
      <c r="I143" s="212"/>
      <c r="J143" s="212"/>
      <c r="K143" s="27"/>
      <c r="L143" s="116"/>
      <c r="M143" s="116"/>
      <c r="N143" s="116"/>
      <c r="O143" s="116"/>
      <c r="P143" s="116"/>
      <c r="Q143" s="116"/>
      <c r="R143" s="116"/>
      <c r="S143" s="116"/>
      <c r="T143" s="116"/>
      <c r="U143" s="128"/>
      <c r="V143" s="128"/>
      <c r="W143" s="128"/>
      <c r="X143" s="128"/>
      <c r="Y143" s="128"/>
      <c r="Z143" s="128"/>
    </row>
    <row r="144" spans="1:26" s="65" customFormat="1" hidden="1" x14ac:dyDescent="0.25">
      <c r="A144" s="28"/>
      <c r="B144" s="27"/>
      <c r="C144" s="27"/>
      <c r="D144" s="27"/>
      <c r="E144" s="27"/>
      <c r="F144" s="27"/>
      <c r="G144" s="212"/>
      <c r="H144" s="27"/>
      <c r="I144" s="212"/>
      <c r="J144" s="212"/>
      <c r="K144" s="27"/>
      <c r="L144" s="116"/>
      <c r="M144" s="116"/>
      <c r="N144" s="116"/>
      <c r="O144" s="116"/>
      <c r="P144" s="116"/>
      <c r="Q144" s="116"/>
      <c r="R144" s="116"/>
      <c r="S144" s="116"/>
      <c r="T144" s="116"/>
      <c r="U144" s="128"/>
      <c r="V144" s="128"/>
      <c r="W144" s="128"/>
      <c r="X144" s="128"/>
      <c r="Y144" s="128"/>
      <c r="Z144" s="128"/>
    </row>
    <row r="145" spans="1:26" s="65" customFormat="1" hidden="1" x14ac:dyDescent="0.25">
      <c r="A145" s="28"/>
      <c r="B145" s="27"/>
      <c r="C145" s="27"/>
      <c r="D145" s="27"/>
      <c r="E145" s="27"/>
      <c r="F145" s="27"/>
      <c r="G145" s="212"/>
      <c r="H145" s="27"/>
      <c r="I145" s="212"/>
      <c r="J145" s="212"/>
      <c r="K145" s="27"/>
      <c r="L145" s="116"/>
      <c r="M145" s="116"/>
      <c r="N145" s="116"/>
      <c r="O145" s="116"/>
      <c r="P145" s="116"/>
      <c r="Q145" s="116"/>
      <c r="R145" s="116"/>
      <c r="S145" s="116"/>
      <c r="T145" s="116"/>
      <c r="U145" s="128"/>
      <c r="V145" s="128"/>
      <c r="W145" s="128"/>
      <c r="X145" s="128"/>
      <c r="Y145" s="128"/>
      <c r="Z145" s="128"/>
    </row>
    <row r="146" spans="1:26" s="65" customFormat="1" hidden="1" x14ac:dyDescent="0.25">
      <c r="A146" s="28"/>
      <c r="B146" s="27"/>
      <c r="C146" s="27"/>
      <c r="D146" s="27"/>
      <c r="E146" s="27"/>
      <c r="F146" s="27"/>
      <c r="G146" s="212"/>
      <c r="H146" s="27"/>
      <c r="I146" s="212"/>
      <c r="J146" s="212"/>
      <c r="K146" s="27"/>
      <c r="L146" s="116"/>
      <c r="M146" s="116"/>
      <c r="N146" s="116"/>
      <c r="O146" s="116"/>
      <c r="P146" s="116"/>
      <c r="Q146" s="116"/>
      <c r="R146" s="116"/>
      <c r="S146" s="116"/>
      <c r="T146" s="116"/>
      <c r="U146" s="128"/>
      <c r="V146" s="128"/>
      <c r="W146" s="128"/>
      <c r="X146" s="128"/>
      <c r="Y146" s="128"/>
      <c r="Z146" s="128"/>
    </row>
    <row r="147" spans="1:26" s="65" customFormat="1" hidden="1" x14ac:dyDescent="0.25">
      <c r="A147" s="28"/>
      <c r="B147" s="27"/>
      <c r="C147" s="27"/>
      <c r="D147" s="27"/>
      <c r="E147" s="27"/>
      <c r="F147" s="27"/>
      <c r="G147" s="212"/>
      <c r="H147" s="27"/>
      <c r="I147" s="212"/>
      <c r="J147" s="212"/>
      <c r="K147" s="27"/>
      <c r="L147" s="116"/>
      <c r="M147" s="116"/>
      <c r="N147" s="116"/>
      <c r="O147" s="116"/>
      <c r="P147" s="116"/>
      <c r="Q147" s="116"/>
      <c r="R147" s="116"/>
      <c r="S147" s="116"/>
      <c r="T147" s="116"/>
      <c r="U147" s="128"/>
      <c r="V147" s="128"/>
      <c r="W147" s="128"/>
      <c r="X147" s="128"/>
      <c r="Y147" s="128"/>
      <c r="Z147" s="128"/>
    </row>
    <row r="148" spans="1:26" s="65" customFormat="1" hidden="1" x14ac:dyDescent="0.25">
      <c r="A148" s="28"/>
      <c r="B148" s="27"/>
      <c r="C148" s="27"/>
      <c r="D148" s="27"/>
      <c r="E148" s="27"/>
      <c r="F148" s="27"/>
      <c r="G148" s="212"/>
      <c r="H148" s="27"/>
      <c r="I148" s="212"/>
      <c r="J148" s="212"/>
      <c r="K148" s="27"/>
      <c r="L148" s="116"/>
      <c r="M148" s="116"/>
      <c r="N148" s="116"/>
      <c r="O148" s="116"/>
      <c r="P148" s="116"/>
      <c r="Q148" s="116"/>
      <c r="R148" s="116"/>
      <c r="S148" s="116"/>
      <c r="T148" s="116"/>
      <c r="U148" s="128"/>
      <c r="V148" s="128"/>
      <c r="W148" s="128"/>
      <c r="X148" s="128"/>
      <c r="Y148" s="128"/>
      <c r="Z148" s="128"/>
    </row>
  </sheetData>
  <sheetProtection sheet="1" formatColumns="0" formatRows="0" insertColumns="0" insertHyperlinks="0" deleteColumns="0" autoFilter="0"/>
  <mergeCells count="115">
    <mergeCell ref="M34:M36"/>
    <mergeCell ref="N34:N36"/>
    <mergeCell ref="O34:O36"/>
    <mergeCell ref="P34:P36"/>
    <mergeCell ref="R34:R36"/>
    <mergeCell ref="S34:S36"/>
    <mergeCell ref="T34:T36"/>
    <mergeCell ref="Q21:Q22"/>
    <mergeCell ref="Q23:Q25"/>
    <mergeCell ref="Q27:Q28"/>
    <mergeCell ref="Q30:Q31"/>
    <mergeCell ref="D38:D39"/>
    <mergeCell ref="C38:C39"/>
    <mergeCell ref="B38:B39"/>
    <mergeCell ref="E38:E39"/>
    <mergeCell ref="E30:E31"/>
    <mergeCell ref="K30:K31"/>
    <mergeCell ref="B32:B33"/>
    <mergeCell ref="C32:C33"/>
    <mergeCell ref="D32:D33"/>
    <mergeCell ref="E32:E33"/>
    <mergeCell ref="I32:I33"/>
    <mergeCell ref="J32:J33"/>
    <mergeCell ref="K32:K33"/>
    <mergeCell ref="I30:I31"/>
    <mergeCell ref="J30:J31"/>
    <mergeCell ref="B30:B31"/>
    <mergeCell ref="C30:C31"/>
    <mergeCell ref="D30:D31"/>
    <mergeCell ref="C34:C36"/>
    <mergeCell ref="B34:B36"/>
    <mergeCell ref="D34:D36"/>
    <mergeCell ref="E34:E36"/>
    <mergeCell ref="L34:L36"/>
    <mergeCell ref="I38:I39"/>
    <mergeCell ref="J38:J39"/>
    <mergeCell ref="K38:K39"/>
    <mergeCell ref="I34:I36"/>
    <mergeCell ref="J34:J36"/>
    <mergeCell ref="K34:K36"/>
    <mergeCell ref="K23:K25"/>
    <mergeCell ref="E23:E25"/>
    <mergeCell ref="D23:D25"/>
    <mergeCell ref="E27:E28"/>
    <mergeCell ref="B18:B19"/>
    <mergeCell ref="C18:C19"/>
    <mergeCell ref="D18:D19"/>
    <mergeCell ref="I18:I19"/>
    <mergeCell ref="J18:J19"/>
    <mergeCell ref="E18:E19"/>
    <mergeCell ref="I27:I28"/>
    <mergeCell ref="J27:J28"/>
    <mergeCell ref="D27:D28"/>
    <mergeCell ref="B23:B25"/>
    <mergeCell ref="B27:B28"/>
    <mergeCell ref="C23:C25"/>
    <mergeCell ref="B21:B22"/>
    <mergeCell ref="H4:H5"/>
    <mergeCell ref="E8:E9"/>
    <mergeCell ref="D21:D22"/>
    <mergeCell ref="J14:J17"/>
    <mergeCell ref="I14:I17"/>
    <mergeCell ref="K14:K17"/>
    <mergeCell ref="K27:K28"/>
    <mergeCell ref="I21:I22"/>
    <mergeCell ref="I23:I25"/>
    <mergeCell ref="J23:J25"/>
    <mergeCell ref="Q38:Q39"/>
    <mergeCell ref="D8:D9"/>
    <mergeCell ref="C8:C9"/>
    <mergeCell ref="B8:B9"/>
    <mergeCell ref="I8:I9"/>
    <mergeCell ref="K8:K9"/>
    <mergeCell ref="J8:J9"/>
    <mergeCell ref="B14:B17"/>
    <mergeCell ref="I12:I13"/>
    <mergeCell ref="E12:E13"/>
    <mergeCell ref="D12:D13"/>
    <mergeCell ref="C12:C13"/>
    <mergeCell ref="B12:B13"/>
    <mergeCell ref="E14:E17"/>
    <mergeCell ref="J12:J13"/>
    <mergeCell ref="K12:K13"/>
    <mergeCell ref="C21:C22"/>
    <mergeCell ref="C27:C28"/>
    <mergeCell ref="Q18:Q19"/>
    <mergeCell ref="J21:J22"/>
    <mergeCell ref="E21:E22"/>
    <mergeCell ref="K21:K22"/>
    <mergeCell ref="K18:K19"/>
    <mergeCell ref="D14:D17"/>
    <mergeCell ref="B7:T7"/>
    <mergeCell ref="B20:T20"/>
    <mergeCell ref="B29:T29"/>
    <mergeCell ref="A1:T1"/>
    <mergeCell ref="Q12:Q13"/>
    <mergeCell ref="Q14:Q17"/>
    <mergeCell ref="Q8:Q9"/>
    <mergeCell ref="Q32:Q33"/>
    <mergeCell ref="Q34:Q36"/>
    <mergeCell ref="A2:E2"/>
    <mergeCell ref="F2:K2"/>
    <mergeCell ref="C14:C17"/>
    <mergeCell ref="L2:T2"/>
    <mergeCell ref="B3:E3"/>
    <mergeCell ref="G3:H3"/>
    <mergeCell ref="I3:K3"/>
    <mergeCell ref="L3:T3"/>
    <mergeCell ref="I4:I5"/>
    <mergeCell ref="J4:J5"/>
    <mergeCell ref="K4:K5"/>
    <mergeCell ref="B4:B5"/>
    <mergeCell ref="C4:C5"/>
    <mergeCell ref="E4:E5"/>
    <mergeCell ref="G4:G5"/>
  </mergeCells>
  <phoneticPr fontId="11" type="noConversion"/>
  <conditionalFormatting sqref="I8 I30 I41:I72 I38 I11 I18 I23:I24 I21">
    <cfRule type="expression" dxfId="325" priority="258" stopIfTrue="1">
      <formula>LEFT(I8,1)="6"</formula>
    </cfRule>
    <cfRule type="expression" dxfId="324" priority="259" stopIfTrue="1">
      <formula>LEFT(I8,1)="1"</formula>
    </cfRule>
    <cfRule type="expression" dxfId="323" priority="260" stopIfTrue="1">
      <formula>LEFT(I8,1)="5"</formula>
    </cfRule>
    <cfRule type="expression" dxfId="322" priority="261" stopIfTrue="1">
      <formula>LEFT(I8,1)="4"</formula>
    </cfRule>
    <cfRule type="expression" dxfId="321" priority="262" stopIfTrue="1">
      <formula>LEFT(I8,1)="3"</formula>
    </cfRule>
    <cfRule type="expression" dxfId="320" priority="263" stopIfTrue="1">
      <formula>LEFT(I8,1)="2"</formula>
    </cfRule>
  </conditionalFormatting>
  <conditionalFormatting sqref="Q8 Q30 Q42:Q72 Q38 Q11:Q12 Q18 Q21">
    <cfRule type="expression" dxfId="319" priority="253">
      <formula>LEFT(Q8,1)="5"</formula>
    </cfRule>
    <cfRule type="expression" dxfId="318" priority="254">
      <formula>LEFT(Q8,1)="4"</formula>
    </cfRule>
    <cfRule type="expression" dxfId="317" priority="255">
      <formula>LEFT(Q8,1)="3"</formula>
    </cfRule>
    <cfRule type="expression" dxfId="316" priority="256">
      <formula>LEFT(Q8,1)="2"</formula>
    </cfRule>
    <cfRule type="expression" dxfId="315" priority="257">
      <formula>LEFT(Q8,1)="1"</formula>
    </cfRule>
  </conditionalFormatting>
  <conditionalFormatting sqref="I10">
    <cfRule type="expression" dxfId="314" priority="99" stopIfTrue="1">
      <formula>LEFT(I10,1)="6"</formula>
    </cfRule>
    <cfRule type="expression" dxfId="313" priority="100" stopIfTrue="1">
      <formula>LEFT(I10,1)="1"</formula>
    </cfRule>
    <cfRule type="expression" dxfId="312" priority="101" stopIfTrue="1">
      <formula>LEFT(I10,1)="5"</formula>
    </cfRule>
    <cfRule type="expression" dxfId="311" priority="102" stopIfTrue="1">
      <formula>LEFT(I10,1)="4"</formula>
    </cfRule>
    <cfRule type="expression" dxfId="310" priority="103" stopIfTrue="1">
      <formula>LEFT(I10,1)="3"</formula>
    </cfRule>
    <cfRule type="expression" dxfId="309" priority="104" stopIfTrue="1">
      <formula>LEFT(I10,1)="2"</formula>
    </cfRule>
  </conditionalFormatting>
  <conditionalFormatting sqref="I12">
    <cfRule type="expression" dxfId="308" priority="93" stopIfTrue="1">
      <formula>LEFT(I12,1)="6"</formula>
    </cfRule>
    <cfRule type="expression" dxfId="307" priority="94" stopIfTrue="1">
      <formula>LEFT(I12,1)="1"</formula>
    </cfRule>
    <cfRule type="expression" dxfId="306" priority="95" stopIfTrue="1">
      <formula>LEFT(I12,1)="5"</formula>
    </cfRule>
    <cfRule type="expression" dxfId="305" priority="96" stopIfTrue="1">
      <formula>LEFT(I12,1)="4"</formula>
    </cfRule>
    <cfRule type="expression" dxfId="304" priority="97" stopIfTrue="1">
      <formula>LEFT(I12,1)="3"</formula>
    </cfRule>
    <cfRule type="expression" dxfId="303" priority="98" stopIfTrue="1">
      <formula>LEFT(I12,1)="2"</formula>
    </cfRule>
  </conditionalFormatting>
  <conditionalFormatting sqref="I14">
    <cfRule type="expression" dxfId="302" priority="87" stopIfTrue="1">
      <formula>LEFT(I14,1)="6"</formula>
    </cfRule>
    <cfRule type="expression" dxfId="301" priority="88" stopIfTrue="1">
      <formula>LEFT(I14,1)="1"</formula>
    </cfRule>
    <cfRule type="expression" dxfId="300" priority="89" stopIfTrue="1">
      <formula>LEFT(I14,1)="5"</formula>
    </cfRule>
    <cfRule type="expression" dxfId="299" priority="90" stopIfTrue="1">
      <formula>LEFT(I14,1)="4"</formula>
    </cfRule>
    <cfRule type="expression" dxfId="298" priority="91" stopIfTrue="1">
      <formula>LEFT(I14,1)="3"</formula>
    </cfRule>
    <cfRule type="expression" dxfId="297" priority="92" stopIfTrue="1">
      <formula>LEFT(I14,1)="2"</formula>
    </cfRule>
  </conditionalFormatting>
  <conditionalFormatting sqref="I26">
    <cfRule type="expression" dxfId="296" priority="81" stopIfTrue="1">
      <formula>LEFT(I26,1)="6"</formula>
    </cfRule>
    <cfRule type="expression" dxfId="295" priority="82" stopIfTrue="1">
      <formula>LEFT(I26,1)="1"</formula>
    </cfRule>
    <cfRule type="expression" dxfId="294" priority="83" stopIfTrue="1">
      <formula>LEFT(I26,1)="5"</formula>
    </cfRule>
    <cfRule type="expression" dxfId="293" priority="84" stopIfTrue="1">
      <formula>LEFT(I26,1)="4"</formula>
    </cfRule>
    <cfRule type="expression" dxfId="292" priority="85" stopIfTrue="1">
      <formula>LEFT(I26,1)="3"</formula>
    </cfRule>
    <cfRule type="expression" dxfId="291" priority="86" stopIfTrue="1">
      <formula>LEFT(I26,1)="2"</formula>
    </cfRule>
  </conditionalFormatting>
  <conditionalFormatting sqref="I27">
    <cfRule type="expression" dxfId="290" priority="75" stopIfTrue="1">
      <formula>LEFT(I27,1)="6"</formula>
    </cfRule>
    <cfRule type="expression" dxfId="289" priority="76" stopIfTrue="1">
      <formula>LEFT(I27,1)="1"</formula>
    </cfRule>
    <cfRule type="expression" dxfId="288" priority="77" stopIfTrue="1">
      <formula>LEFT(I27,1)="5"</formula>
    </cfRule>
    <cfRule type="expression" dxfId="287" priority="78" stopIfTrue="1">
      <formula>LEFT(I27,1)="4"</formula>
    </cfRule>
    <cfRule type="expression" dxfId="286" priority="79" stopIfTrue="1">
      <formula>LEFT(I27,1)="3"</formula>
    </cfRule>
    <cfRule type="expression" dxfId="285" priority="80" stopIfTrue="1">
      <formula>LEFT(I27,1)="2"</formula>
    </cfRule>
  </conditionalFormatting>
  <conditionalFormatting sqref="I32">
    <cfRule type="expression" dxfId="284" priority="69" stopIfTrue="1">
      <formula>LEFT(I32,1)="6"</formula>
    </cfRule>
    <cfRule type="expression" dxfId="283" priority="70" stopIfTrue="1">
      <formula>LEFT(I32,1)="1"</formula>
    </cfRule>
    <cfRule type="expression" dxfId="282" priority="71" stopIfTrue="1">
      <formula>LEFT(I32,1)="5"</formula>
    </cfRule>
    <cfRule type="expression" dxfId="281" priority="72" stopIfTrue="1">
      <formula>LEFT(I32,1)="4"</formula>
    </cfRule>
    <cfRule type="expression" dxfId="280" priority="73" stopIfTrue="1">
      <formula>LEFT(I32,1)="3"</formula>
    </cfRule>
    <cfRule type="expression" dxfId="279" priority="74" stopIfTrue="1">
      <formula>LEFT(I32,1)="2"</formula>
    </cfRule>
  </conditionalFormatting>
  <conditionalFormatting sqref="I34">
    <cfRule type="expression" dxfId="278" priority="63" stopIfTrue="1">
      <formula>LEFT(I34,1)="6"</formula>
    </cfRule>
    <cfRule type="expression" dxfId="277" priority="64" stopIfTrue="1">
      <formula>LEFT(I34,1)="1"</formula>
    </cfRule>
    <cfRule type="expression" dxfId="276" priority="65" stopIfTrue="1">
      <formula>LEFT(I34,1)="5"</formula>
    </cfRule>
    <cfRule type="expression" dxfId="275" priority="66" stopIfTrue="1">
      <formula>LEFT(I34,1)="4"</formula>
    </cfRule>
    <cfRule type="expression" dxfId="274" priority="67" stopIfTrue="1">
      <formula>LEFT(I34,1)="3"</formula>
    </cfRule>
    <cfRule type="expression" dxfId="273" priority="68" stopIfTrue="1">
      <formula>LEFT(I34,1)="2"</formula>
    </cfRule>
  </conditionalFormatting>
  <conditionalFormatting sqref="I37">
    <cfRule type="expression" dxfId="272" priority="57" stopIfTrue="1">
      <formula>LEFT(I37,1)="6"</formula>
    </cfRule>
    <cfRule type="expression" dxfId="271" priority="58" stopIfTrue="1">
      <formula>LEFT(I37,1)="1"</formula>
    </cfRule>
    <cfRule type="expression" dxfId="270" priority="59" stopIfTrue="1">
      <formula>LEFT(I37,1)="5"</formula>
    </cfRule>
    <cfRule type="expression" dxfId="269" priority="60" stopIfTrue="1">
      <formula>LEFT(I37,1)="4"</formula>
    </cfRule>
    <cfRule type="expression" dxfId="268" priority="61" stopIfTrue="1">
      <formula>LEFT(I37,1)="3"</formula>
    </cfRule>
    <cfRule type="expression" dxfId="267" priority="62" stopIfTrue="1">
      <formula>LEFT(I37,1)="2"</formula>
    </cfRule>
  </conditionalFormatting>
  <conditionalFormatting sqref="I40">
    <cfRule type="expression" dxfId="266" priority="51" stopIfTrue="1">
      <formula>LEFT(I40,1)="6"</formula>
    </cfRule>
    <cfRule type="expression" dxfId="265" priority="52" stopIfTrue="1">
      <formula>LEFT(I40,1)="1"</formula>
    </cfRule>
    <cfRule type="expression" dxfId="264" priority="53" stopIfTrue="1">
      <formula>LEFT(I40,1)="5"</formula>
    </cfRule>
    <cfRule type="expression" dxfId="263" priority="54" stopIfTrue="1">
      <formula>LEFT(I40,1)="4"</formula>
    </cfRule>
    <cfRule type="expression" dxfId="262" priority="55" stopIfTrue="1">
      <formula>LEFT(I40,1)="3"</formula>
    </cfRule>
    <cfRule type="expression" dxfId="261" priority="56" stopIfTrue="1">
      <formula>LEFT(I40,1)="2"</formula>
    </cfRule>
  </conditionalFormatting>
  <conditionalFormatting sqref="Q14">
    <cfRule type="expression" dxfId="260" priority="46">
      <formula>LEFT(Q14,1)="5"</formula>
    </cfRule>
    <cfRule type="expression" dxfId="259" priority="47">
      <formula>LEFT(Q14,1)="4"</formula>
    </cfRule>
    <cfRule type="expression" dxfId="258" priority="48">
      <formula>LEFT(Q14,1)="3"</formula>
    </cfRule>
    <cfRule type="expression" dxfId="257" priority="49">
      <formula>LEFT(Q14,1)="2"</formula>
    </cfRule>
    <cfRule type="expression" dxfId="256" priority="50">
      <formula>LEFT(Q14,1)="1"</formula>
    </cfRule>
  </conditionalFormatting>
  <conditionalFormatting sqref="Q23:Q24">
    <cfRule type="expression" dxfId="255" priority="41">
      <formula>LEFT(Q23,1)="5"</formula>
    </cfRule>
    <cfRule type="expression" dxfId="254" priority="42">
      <formula>LEFT(Q23,1)="4"</formula>
    </cfRule>
    <cfRule type="expression" dxfId="253" priority="43">
      <formula>LEFT(Q23,1)="3"</formula>
    </cfRule>
    <cfRule type="expression" dxfId="252" priority="44">
      <formula>LEFT(Q23,1)="2"</formula>
    </cfRule>
    <cfRule type="expression" dxfId="251" priority="45">
      <formula>LEFT(Q23,1)="1"</formula>
    </cfRule>
  </conditionalFormatting>
  <conditionalFormatting sqref="Q26">
    <cfRule type="expression" dxfId="250" priority="36">
      <formula>LEFT(Q26,1)="5"</formula>
    </cfRule>
    <cfRule type="expression" dxfId="249" priority="37">
      <formula>LEFT(Q26,1)="4"</formula>
    </cfRule>
    <cfRule type="expression" dxfId="248" priority="38">
      <formula>LEFT(Q26,1)="3"</formula>
    </cfRule>
    <cfRule type="expression" dxfId="247" priority="39">
      <formula>LEFT(Q26,1)="2"</formula>
    </cfRule>
    <cfRule type="expression" dxfId="246" priority="40">
      <formula>LEFT(Q26,1)="1"</formula>
    </cfRule>
  </conditionalFormatting>
  <conditionalFormatting sqref="Q27">
    <cfRule type="expression" dxfId="245" priority="31">
      <formula>LEFT(Q27,1)="5"</formula>
    </cfRule>
    <cfRule type="expression" dxfId="244" priority="32">
      <formula>LEFT(Q27,1)="4"</formula>
    </cfRule>
    <cfRule type="expression" dxfId="243" priority="33">
      <formula>LEFT(Q27,1)="3"</formula>
    </cfRule>
    <cfRule type="expression" dxfId="242" priority="34">
      <formula>LEFT(Q27,1)="2"</formula>
    </cfRule>
    <cfRule type="expression" dxfId="241" priority="35">
      <formula>LEFT(Q27,1)="1"</formula>
    </cfRule>
  </conditionalFormatting>
  <conditionalFormatting sqref="Q32">
    <cfRule type="expression" dxfId="240" priority="26">
      <formula>LEFT(Q32,1)="5"</formula>
    </cfRule>
    <cfRule type="expression" dxfId="239" priority="27">
      <formula>LEFT(Q32,1)="4"</formula>
    </cfRule>
    <cfRule type="expression" dxfId="238" priority="28">
      <formula>LEFT(Q32,1)="3"</formula>
    </cfRule>
    <cfRule type="expression" dxfId="237" priority="29">
      <formula>LEFT(Q32,1)="2"</formula>
    </cfRule>
    <cfRule type="expression" dxfId="236" priority="30">
      <formula>LEFT(Q32,1)="1"</formula>
    </cfRule>
  </conditionalFormatting>
  <conditionalFormatting sqref="Q34">
    <cfRule type="expression" dxfId="235" priority="21">
      <formula>LEFT(Q34,1)="5"</formula>
    </cfRule>
    <cfRule type="expression" dxfId="234" priority="22">
      <formula>LEFT(Q34,1)="4"</formula>
    </cfRule>
    <cfRule type="expression" dxfId="233" priority="23">
      <formula>LEFT(Q34,1)="3"</formula>
    </cfRule>
    <cfRule type="expression" dxfId="232" priority="24">
      <formula>LEFT(Q34,1)="2"</formula>
    </cfRule>
    <cfRule type="expression" dxfId="231" priority="25">
      <formula>LEFT(Q34,1)="1"</formula>
    </cfRule>
  </conditionalFormatting>
  <conditionalFormatting sqref="Q37">
    <cfRule type="expression" dxfId="230" priority="16">
      <formula>LEFT(Q37,1)="5"</formula>
    </cfRule>
    <cfRule type="expression" dxfId="229" priority="17">
      <formula>LEFT(Q37,1)="4"</formula>
    </cfRule>
    <cfRule type="expression" dxfId="228" priority="18">
      <formula>LEFT(Q37,1)="3"</formula>
    </cfRule>
    <cfRule type="expression" dxfId="227" priority="19">
      <formula>LEFT(Q37,1)="2"</formula>
    </cfRule>
    <cfRule type="expression" dxfId="226" priority="20">
      <formula>LEFT(Q37,1)="1"</formula>
    </cfRule>
  </conditionalFormatting>
  <conditionalFormatting sqref="Q40">
    <cfRule type="expression" dxfId="225" priority="11">
      <formula>LEFT(Q40,1)="5"</formula>
    </cfRule>
    <cfRule type="expression" dxfId="224" priority="12">
      <formula>LEFT(Q40,1)="4"</formula>
    </cfRule>
    <cfRule type="expression" dxfId="223" priority="13">
      <formula>LEFT(Q40,1)="3"</formula>
    </cfRule>
    <cfRule type="expression" dxfId="222" priority="14">
      <formula>LEFT(Q40,1)="2"</formula>
    </cfRule>
    <cfRule type="expression" dxfId="221" priority="15">
      <formula>LEFT(Q40,1)="1"</formula>
    </cfRule>
  </conditionalFormatting>
  <conditionalFormatting sqref="Q10">
    <cfRule type="expression" dxfId="220" priority="6">
      <formula>LEFT(Q10,1)="5"</formula>
    </cfRule>
    <cfRule type="expression" dxfId="219" priority="7">
      <formula>LEFT(Q10,1)="4"</formula>
    </cfRule>
    <cfRule type="expression" dxfId="218" priority="8">
      <formula>LEFT(Q10,1)="3"</formula>
    </cfRule>
    <cfRule type="expression" dxfId="217" priority="9">
      <formula>LEFT(Q10,1)="2"</formula>
    </cfRule>
    <cfRule type="expression" dxfId="216" priority="10">
      <formula>LEFT(Q10,1)="1"</formula>
    </cfRule>
  </conditionalFormatting>
  <hyperlinks>
    <hyperlink ref="E8:E9" r:id="rId1" display="C1.1 see page 35" xr:uid="{26A9AA8A-D384-4C93-8D5F-354ABFDB0A9F}"/>
    <hyperlink ref="E12:E13" r:id="rId2" display="C1.1 see page 35" xr:uid="{C9C0C2C7-4FC3-4EA1-B286-A9850FCB5B8E}"/>
    <hyperlink ref="E10" r:id="rId3" xr:uid="{8214C98E-5853-4413-B335-7AFB9F673FD6}"/>
    <hyperlink ref="E11" r:id="rId4" xr:uid="{5A1BDCF2-5200-4170-AA62-42415D1B1C42}"/>
    <hyperlink ref="E14:E17" r:id="rId5" display="C1.5 see page 36" xr:uid="{A2836397-6F93-448E-BE52-CC4CA3336797}"/>
    <hyperlink ref="E18:E19" r:id="rId6" display="C1.6 see page 36" xr:uid="{FFD2C81F-AB11-42C7-9EBB-63F4F49A4B1D}"/>
    <hyperlink ref="E21:E22" r:id="rId7" display="C2.1 see page 37" xr:uid="{1BECD440-C838-4E57-B1A8-DE5668FB4D4D}"/>
    <hyperlink ref="E23:E25" r:id="rId8" display="C2.2 see page 38" xr:uid="{61648E7D-677C-471F-ABD0-65659E745DAF}"/>
    <hyperlink ref="E26" r:id="rId9" xr:uid="{1E9E875E-86D3-4ECE-A68E-702397E2183E}"/>
    <hyperlink ref="E30:E31" r:id="rId10" display="C3.1 see page 40" xr:uid="{744B7225-E169-468B-88E9-E6EF8B74C52C}"/>
    <hyperlink ref="E32:E35" r:id="rId11" display="C3.1 see page 40" xr:uid="{A84D6AB1-926E-4555-A5B2-4A11CCDBC56C}"/>
    <hyperlink ref="E37" r:id="rId12" xr:uid="{0E7F7018-9BEA-4037-9262-DCCD115320D3}"/>
    <hyperlink ref="E38:E39" r:id="rId13" display="C3.5 see page 41" xr:uid="{7C48058C-644F-4468-9CC6-37508106EED6}"/>
    <hyperlink ref="E40" r:id="rId14" xr:uid="{12EF1BA8-5C1F-47B6-A051-66E4A2CAA09F}"/>
    <hyperlink ref="H12" r:id="rId15" location="521" xr:uid="{54135DAE-B405-4D28-BBE0-19CED502F28C}"/>
    <hyperlink ref="H13" r:id="rId16" location="522" xr:uid="{E92B3CD5-DD82-4FC2-BC53-6EF4FAA5AC14}"/>
    <hyperlink ref="H8" r:id="rId17" location="512" xr:uid="{A9A23D32-B69F-4EA5-8128-B57DADECA0C2}"/>
    <hyperlink ref="H10" r:id="rId18" location="521" xr:uid="{26A0001A-0896-4B3E-A266-249CCED57938}"/>
    <hyperlink ref="H14" r:id="rId19" location="511" xr:uid="{86F0324F-E740-47D2-A01E-6EBD485F8B57}"/>
    <hyperlink ref="H15" r:id="rId20" location="512" xr:uid="{6D7ADDAA-EDA5-4232-B30D-B6F05578DDAE}"/>
    <hyperlink ref="H16" r:id="rId21" location="521" xr:uid="{997AE2F3-880F-437D-96CE-1A4AEFAC800D}"/>
    <hyperlink ref="H18" r:id="rId22" location="521" xr:uid="{E08BCC44-1828-497E-BE69-D26F89F832D7}"/>
    <hyperlink ref="H19" r:id="rId23" location="522" xr:uid="{CBE613A1-27AA-482E-A148-E3664B56374E}"/>
    <hyperlink ref="H17" r:id="rId24" location="532" xr:uid="{D4A6EE41-1961-49F2-A288-BFA54786FEA3}"/>
    <hyperlink ref="H21" r:id="rId25" location="512" xr:uid="{F7AF230F-8E62-4857-929E-04CFA1592392}"/>
    <hyperlink ref="H30" r:id="rId26" location="512" xr:uid="{7551D669-8135-4FCA-B679-400A531A5545}"/>
    <hyperlink ref="H38" r:id="rId27" location="511" xr:uid="{693C6F2B-D816-4684-89E9-DC42D9163302}"/>
    <hyperlink ref="H24" r:id="rId28" location="531" xr:uid="{4C7A06BB-F44D-4FAF-A943-C7519BE0CF5C}"/>
    <hyperlink ref="H25" r:id="rId29" location="532" xr:uid="{02F37D19-E3F7-4167-B337-82FFAB0CE37A}"/>
    <hyperlink ref="H28" r:id="rId30" location="532" xr:uid="{87F61AC7-AFDA-4086-A94D-7BC30FCAC6C5}"/>
    <hyperlink ref="H33" r:id="rId31" location="532" xr:uid="{8B419A46-012F-45A0-B99C-1EDFA07411D7}"/>
    <hyperlink ref="H34" r:id="rId32" location="532" xr:uid="{732BD4DC-C5E0-4F7D-837C-400DDEBEA9D1}"/>
    <hyperlink ref="H40" r:id="rId33" location="532" xr:uid="{1A5239EB-03D8-4E16-9FE9-02A3F0CE0EFF}"/>
    <hyperlink ref="H27" r:id="rId34" location="531" xr:uid="{8E5286B2-5812-497E-ABE5-7B0237AF4F00}"/>
    <hyperlink ref="H31" r:id="rId35" location="531" xr:uid="{C90615DB-7D93-4261-A44C-CE1D31B5D02A}"/>
    <hyperlink ref="H37" r:id="rId36" location="531" xr:uid="{F642006D-CCFF-40CB-9B46-C614274F3ECC}"/>
    <hyperlink ref="H39" r:id="rId37" location="521" xr:uid="{CE5F1BF2-7551-4E02-A931-FF96F7F67D07}"/>
    <hyperlink ref="H26" r:id="rId38" location="732" xr:uid="{79A01FA4-C284-4D54-AA36-2ABB3180AB61}"/>
    <hyperlink ref="H35" r:id="rId39" location="733" xr:uid="{4D07A01F-4610-4EE5-A1CE-02F5E60BEF4B}"/>
    <hyperlink ref="H9" r:id="rId40" location="721" xr:uid="{DB5460EA-FDC6-4071-A563-E0CE6BBACB96}"/>
    <hyperlink ref="H22" r:id="rId41" location="825" xr:uid="{234050C1-227B-415E-83CC-47867F3258AA}"/>
    <hyperlink ref="H32" r:id="rId42" location="432" xr:uid="{1A458959-0F7E-4292-B2F5-35DEC869739E}"/>
    <hyperlink ref="H36" r:id="rId43" location="735" xr:uid="{77FA7690-B2A1-4A72-AE4E-4FBBDAF4FE0C}"/>
    <hyperlink ref="H23" r:id="rId44" location="512" xr:uid="{83A8EF5A-4C3C-4AA7-95DC-A3F7F3745DFC}"/>
  </hyperlinks>
  <pageMargins left="0.7" right="0.7" top="0.75" bottom="0.75" header="0.3" footer="0.3"/>
  <pageSetup orientation="portrait" r:id="rId45"/>
  <extLst>
    <ext xmlns:x14="http://schemas.microsoft.com/office/spreadsheetml/2009/9/main" uri="{78C0D931-6437-407d-A8EE-F0AAD7539E65}">
      <x14:conditionalFormattings>
        <x14:conditionalFormatting xmlns:xm="http://schemas.microsoft.com/office/excel/2006/main">
          <x14:cfRule type="containsText" priority="5" operator="containsText" id="{5739BEE9-72DA-407B-AAEE-C9E95E1ED1D4}">
            <xm:f>NOT(ISERROR(SEARCH(Instructions!$D$10,Q1)))</xm:f>
            <xm:f>Instructions!$D$10</xm:f>
            <x14:dxf>
              <fill>
                <patternFill>
                  <bgColor rgb="FF9900FF"/>
                </patternFill>
              </fill>
            </x14:dxf>
          </x14:cfRule>
          <xm:sqref>Q1:Q6 Q8:Q19 Q21:Q28 Q30:Q1048576</xm:sqref>
        </x14:conditionalFormatting>
        <x14:conditionalFormatting xmlns:xm="http://schemas.microsoft.com/office/excel/2006/main">
          <x14:cfRule type="containsText" priority="1" operator="containsText" id="{72460A60-2F25-4F13-AC85-55E61418FA7D}">
            <xm:f>NOT(ISERROR(SEARCH(Instructions!$D$14,A1)))</xm:f>
            <xm:f>Instructions!$D$14</xm:f>
            <x14:dxf>
              <fill>
                <patternFill>
                  <bgColor rgb="FF00B0F0"/>
                </patternFill>
              </fill>
            </x14:dxf>
          </x14:cfRule>
          <x14:cfRule type="containsText" priority="2" operator="containsText" id="{60DE2A85-E41B-42B3-86AF-28136FEC2B9D}">
            <xm:f>NOT(ISERROR(SEARCH(Instructions!$D$13,A1)))</xm:f>
            <xm:f>Instructions!$D$13</xm:f>
            <x14:dxf>
              <fill>
                <patternFill>
                  <bgColor rgb="FF99CCFF"/>
                </patternFill>
              </fill>
            </x14:dxf>
          </x14:cfRule>
          <x14:cfRule type="containsText" priority="3" operator="containsText" id="{443A0C50-F1F0-4673-A01E-011DD9F2F605}">
            <xm:f>NOT(ISERROR(SEARCH(Instructions!$D$12,A1)))</xm:f>
            <xm:f>Instructions!$D$12</xm:f>
            <x14:dxf>
              <fill>
                <patternFill>
                  <bgColor rgb="FF9999FF"/>
                </patternFill>
              </fill>
            </x14:dxf>
          </x14:cfRule>
          <x14:cfRule type="containsText" priority="4" operator="containsText" id="{1D2BA651-6E76-43A1-897F-A6EE42D386A8}">
            <xm:f>NOT(ISERROR(SEARCH(Instructions!$D$11,A1)))</xm:f>
            <xm:f>Instructions!$D$11</xm:f>
            <x14:dxf>
              <fill>
                <patternFill>
                  <bgColor rgb="FF9966FF"/>
                </patternFill>
              </fill>
            </x14:dxf>
          </x14:cfRule>
          <xm:sqref>A1:T6 A37:T1048576 A35:K36 Q35:Q36 A8:T19 A7:B7 A21:T28 A20:B20 A30:T34 A29:B29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9AAE3BD-7637-4A8A-B47C-5F0EB847B916}">
          <x14:formula1>
            <xm:f>Instructions!#REF!</xm:f>
          </x14:formula1>
          <xm:sqref>I8 I10:I12 I40:I41 I37:I38 I34 I32 I21 I18 I23:I24 I26:I27 I14 I30</xm:sqref>
        </x14:dataValidation>
        <x14:dataValidation type="list" allowBlank="1" showInputMessage="1" showErrorMessage="1" xr:uid="{640CD63E-75D1-4AF0-BB9B-868E06B41310}">
          <x14:formula1>
            <xm:f>Instructions!$D$10:$D$15</xm:f>
          </x14:formula1>
          <xm:sqref>Q40 Q34 Q8 Q37:Q38 Q21 Q23:Q24 Q14 Q26:Q27 Q18 Q10:Q12 Q32 Q30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9B29F-3FCB-48A2-8060-F9F605CF50BE}">
  <sheetPr codeName="Sheet7"/>
  <dimension ref="A1:Z126"/>
  <sheetViews>
    <sheetView topLeftCell="B1" zoomScaleNormal="100" workbookViewId="0">
      <pane ySplit="5" topLeftCell="A6" activePane="bottomLeft" state="frozen"/>
      <selection activeCell="J26" sqref="J26:J27"/>
      <selection pane="bottomLeft" activeCell="C8" sqref="C8"/>
    </sheetView>
  </sheetViews>
  <sheetFormatPr defaultColWidth="0" defaultRowHeight="15" zeroHeight="1" outlineLevelRow="1" x14ac:dyDescent="0.25"/>
  <cols>
    <col min="1" max="1" width="5.140625" style="28" hidden="1" customWidth="1"/>
    <col min="2" max="4" width="39.42578125" style="27" customWidth="1"/>
    <col min="5" max="5" width="15.7109375" style="65" customWidth="1"/>
    <col min="6" max="6" width="5.42578125" style="25" hidden="1" customWidth="1"/>
    <col min="7" max="7" width="35.42578125" style="65" customWidth="1"/>
    <col min="8" max="8" width="25.7109375" style="27" customWidth="1"/>
    <col min="9" max="10" width="25.7109375" style="65" customWidth="1"/>
    <col min="11" max="11" width="25.7109375" style="27" customWidth="1"/>
    <col min="12" max="12" width="15.7109375" style="116" customWidth="1"/>
    <col min="13" max="13" width="16.42578125" style="116" customWidth="1"/>
    <col min="14" max="14" width="10.140625" style="116" customWidth="1"/>
    <col min="15" max="15" width="11.7109375" style="116" customWidth="1"/>
    <col min="16" max="16" width="11.42578125" style="116" customWidth="1"/>
    <col min="17" max="17" width="16.42578125" style="116" customWidth="1"/>
    <col min="18" max="18" width="33.28515625" style="116" customWidth="1"/>
    <col min="19" max="19" width="27.28515625" style="116" customWidth="1"/>
    <col min="20" max="20" width="34.28515625" style="116" customWidth="1"/>
    <col min="21" max="26" width="0" style="116" hidden="1" customWidth="1"/>
    <col min="27" max="16384" width="8.85546875" style="27" hidden="1"/>
  </cols>
  <sheetData>
    <row r="1" spans="1:26" ht="27" thickBot="1" x14ac:dyDescent="0.3">
      <c r="B1" s="320" t="s">
        <v>822</v>
      </c>
      <c r="C1" s="320"/>
      <c r="D1" s="320"/>
      <c r="E1" s="320"/>
      <c r="F1" s="320"/>
      <c r="G1" s="320"/>
      <c r="H1" s="320"/>
      <c r="I1" s="320"/>
      <c r="J1" s="320"/>
      <c r="K1" s="320"/>
      <c r="L1" s="320"/>
      <c r="M1" s="320"/>
      <c r="N1" s="320"/>
      <c r="O1" s="320"/>
      <c r="P1" s="320"/>
      <c r="Q1" s="320"/>
      <c r="R1" s="320"/>
      <c r="S1" s="320"/>
      <c r="T1" s="320"/>
    </row>
    <row r="2" spans="1:26" ht="23.25" x14ac:dyDescent="0.25">
      <c r="A2" s="333" t="s">
        <v>318</v>
      </c>
      <c r="B2" s="334"/>
      <c r="C2" s="334"/>
      <c r="D2" s="334"/>
      <c r="E2" s="335"/>
      <c r="F2" s="343" t="s">
        <v>319</v>
      </c>
      <c r="G2" s="343"/>
      <c r="H2" s="343"/>
      <c r="I2" s="343"/>
      <c r="J2" s="343"/>
      <c r="K2" s="343"/>
      <c r="L2" s="328" t="s">
        <v>320</v>
      </c>
      <c r="M2" s="329"/>
      <c r="N2" s="329"/>
      <c r="O2" s="329"/>
      <c r="P2" s="329"/>
      <c r="Q2" s="329"/>
      <c r="R2" s="329"/>
      <c r="S2" s="329"/>
      <c r="T2" s="330"/>
    </row>
    <row r="3" spans="1:26" ht="40.35" customHeight="1" thickBot="1" x14ac:dyDescent="0.3">
      <c r="A3" s="47"/>
      <c r="B3" s="339" t="s">
        <v>321</v>
      </c>
      <c r="C3" s="339"/>
      <c r="D3" s="339"/>
      <c r="E3" s="340"/>
      <c r="F3" s="48"/>
      <c r="G3" s="339" t="s">
        <v>322</v>
      </c>
      <c r="H3" s="344"/>
      <c r="I3" s="339" t="s">
        <v>323</v>
      </c>
      <c r="J3" s="339"/>
      <c r="K3" s="344"/>
      <c r="L3" s="336"/>
      <c r="M3" s="337"/>
      <c r="N3" s="337"/>
      <c r="O3" s="337"/>
      <c r="P3" s="337"/>
      <c r="Q3" s="337"/>
      <c r="R3" s="337"/>
      <c r="S3" s="337"/>
      <c r="T3" s="338"/>
    </row>
    <row r="4" spans="1:26" ht="16.350000000000001" customHeight="1" x14ac:dyDescent="0.25">
      <c r="A4" s="50"/>
      <c r="B4" s="341" t="s">
        <v>324</v>
      </c>
      <c r="C4" s="324" t="s">
        <v>325</v>
      </c>
      <c r="D4" s="202" t="s">
        <v>326</v>
      </c>
      <c r="E4" s="324" t="s">
        <v>327</v>
      </c>
      <c r="F4" s="29"/>
      <c r="G4" s="324" t="s">
        <v>328</v>
      </c>
      <c r="H4" s="345" t="s">
        <v>329</v>
      </c>
      <c r="I4" s="324" t="s">
        <v>330</v>
      </c>
      <c r="J4" s="324" t="s">
        <v>331</v>
      </c>
      <c r="K4" s="345" t="s">
        <v>332</v>
      </c>
      <c r="L4" s="117" t="s">
        <v>333</v>
      </c>
      <c r="M4" s="118"/>
      <c r="N4" s="119" t="s">
        <v>334</v>
      </c>
      <c r="O4" s="119"/>
      <c r="P4" s="119"/>
      <c r="Q4" s="120" t="s">
        <v>335</v>
      </c>
      <c r="R4" s="119" t="s">
        <v>336</v>
      </c>
      <c r="S4" s="121"/>
      <c r="T4" s="122"/>
    </row>
    <row r="5" spans="1:26" ht="17.45" customHeight="1" x14ac:dyDescent="0.25">
      <c r="A5" s="49"/>
      <c r="B5" s="342"/>
      <c r="C5" s="325"/>
      <c r="D5" s="203" t="s">
        <v>337</v>
      </c>
      <c r="E5" s="325"/>
      <c r="F5" s="29"/>
      <c r="G5" s="325"/>
      <c r="H5" s="346"/>
      <c r="I5" s="325"/>
      <c r="J5" s="325"/>
      <c r="K5" s="346"/>
      <c r="L5" s="123" t="s">
        <v>338</v>
      </c>
      <c r="M5" s="124" t="s">
        <v>339</v>
      </c>
      <c r="N5" s="121" t="s">
        <v>340</v>
      </c>
      <c r="O5" s="121" t="s">
        <v>341</v>
      </c>
      <c r="P5" s="121" t="s">
        <v>342</v>
      </c>
      <c r="Q5" s="125" t="s">
        <v>343</v>
      </c>
      <c r="R5" s="121" t="s">
        <v>344</v>
      </c>
      <c r="S5" s="121" t="s">
        <v>345</v>
      </c>
      <c r="T5" s="122" t="s">
        <v>346</v>
      </c>
    </row>
    <row r="6" spans="1:26" hidden="1" x14ac:dyDescent="0.25">
      <c r="A6" s="192"/>
      <c r="B6" s="209"/>
      <c r="C6" s="209"/>
      <c r="D6" s="191"/>
      <c r="E6" s="206"/>
      <c r="F6" s="30"/>
      <c r="G6" s="191"/>
      <c r="H6" s="8"/>
      <c r="I6" s="191"/>
      <c r="J6" s="191"/>
      <c r="K6" s="197"/>
      <c r="L6" s="194"/>
      <c r="M6" s="195"/>
      <c r="N6" s="195"/>
      <c r="O6" s="195"/>
      <c r="P6" s="195"/>
      <c r="Q6" s="195"/>
      <c r="R6" s="195"/>
      <c r="S6" s="195"/>
      <c r="T6" s="210"/>
    </row>
    <row r="7" spans="1:26" s="26" customFormat="1" ht="21" customHeight="1" x14ac:dyDescent="0.25">
      <c r="B7" s="388" t="s">
        <v>823</v>
      </c>
      <c r="C7" s="388"/>
      <c r="D7" s="388"/>
      <c r="E7" s="388"/>
      <c r="F7" s="388"/>
      <c r="G7" s="388"/>
      <c r="H7" s="388"/>
      <c r="I7" s="388"/>
      <c r="J7" s="388"/>
      <c r="K7" s="388"/>
      <c r="L7" s="388"/>
      <c r="M7" s="388"/>
      <c r="N7" s="388"/>
      <c r="O7" s="388"/>
      <c r="P7" s="388"/>
      <c r="Q7" s="388"/>
      <c r="R7" s="388"/>
      <c r="S7" s="388"/>
      <c r="T7" s="389"/>
      <c r="U7" s="127"/>
      <c r="V7" s="127"/>
      <c r="W7" s="127"/>
      <c r="X7" s="127"/>
      <c r="Y7" s="127"/>
      <c r="Z7" s="127"/>
    </row>
    <row r="8" spans="1:26" s="26" customFormat="1" ht="183.75" customHeight="1" x14ac:dyDescent="0.25">
      <c r="A8" s="192" t="s">
        <v>110</v>
      </c>
      <c r="B8" s="168" t="s">
        <v>824</v>
      </c>
      <c r="C8" s="212" t="s">
        <v>825</v>
      </c>
      <c r="D8" s="212" t="s">
        <v>826</v>
      </c>
      <c r="E8" s="41" t="s">
        <v>827</v>
      </c>
      <c r="F8" s="193"/>
      <c r="G8" s="191" t="s">
        <v>395</v>
      </c>
      <c r="H8" s="191" t="s">
        <v>395</v>
      </c>
      <c r="I8" s="70" t="s">
        <v>286</v>
      </c>
      <c r="J8" s="68"/>
      <c r="K8" s="72"/>
      <c r="L8" s="77"/>
      <c r="M8" s="76"/>
      <c r="N8" s="76"/>
      <c r="O8" s="76"/>
      <c r="P8" s="76"/>
      <c r="Q8" s="219" t="s">
        <v>20</v>
      </c>
      <c r="R8" s="76"/>
      <c r="S8" s="76"/>
      <c r="T8" s="126" t="s">
        <v>356</v>
      </c>
      <c r="U8" s="127"/>
      <c r="V8" s="127"/>
      <c r="W8" s="127"/>
      <c r="X8" s="127"/>
      <c r="Y8" s="127"/>
      <c r="Z8" s="127"/>
    </row>
    <row r="9" spans="1:26" s="26" customFormat="1" ht="98.25" customHeight="1" outlineLevel="1" x14ac:dyDescent="0.25">
      <c r="A9" s="192" t="s">
        <v>111</v>
      </c>
      <c r="B9" s="169" t="s">
        <v>828</v>
      </c>
      <c r="C9" s="6" t="s">
        <v>416</v>
      </c>
      <c r="D9" s="198" t="s">
        <v>829</v>
      </c>
      <c r="E9" s="41" t="s">
        <v>830</v>
      </c>
      <c r="F9" s="193"/>
      <c r="G9" s="191" t="s">
        <v>395</v>
      </c>
      <c r="H9" s="191" t="s">
        <v>395</v>
      </c>
      <c r="I9" s="217" t="s">
        <v>286</v>
      </c>
      <c r="J9" s="68"/>
      <c r="K9" s="42"/>
      <c r="L9" s="77"/>
      <c r="M9" s="76"/>
      <c r="N9" s="76"/>
      <c r="O9" s="76"/>
      <c r="P9" s="76"/>
      <c r="Q9" s="200" t="s">
        <v>20</v>
      </c>
      <c r="R9" s="76"/>
      <c r="S9" s="76"/>
      <c r="T9" s="210"/>
      <c r="U9" s="127"/>
      <c r="V9" s="127"/>
      <c r="W9" s="127"/>
      <c r="X9" s="127"/>
      <c r="Y9" s="127"/>
      <c r="Z9" s="127"/>
    </row>
    <row r="10" spans="1:26" s="26" customFormat="1" ht="21" x14ac:dyDescent="0.25">
      <c r="B10" s="385" t="s">
        <v>831</v>
      </c>
      <c r="C10" s="386"/>
      <c r="D10" s="386"/>
      <c r="E10" s="386"/>
      <c r="F10" s="386"/>
      <c r="G10" s="386"/>
      <c r="H10" s="386"/>
      <c r="I10" s="386"/>
      <c r="J10" s="386"/>
      <c r="K10" s="386"/>
      <c r="L10" s="386"/>
      <c r="M10" s="386"/>
      <c r="N10" s="386"/>
      <c r="O10" s="386"/>
      <c r="P10" s="386"/>
      <c r="Q10" s="386"/>
      <c r="R10" s="386"/>
      <c r="S10" s="386"/>
      <c r="T10" s="387"/>
      <c r="U10" s="127"/>
      <c r="V10" s="127"/>
      <c r="W10" s="127"/>
      <c r="X10" s="127"/>
      <c r="Y10" s="127"/>
      <c r="Z10" s="127"/>
    </row>
    <row r="11" spans="1:26" ht="67.349999999999994" customHeight="1" x14ac:dyDescent="0.25">
      <c r="A11" s="192" t="s">
        <v>112</v>
      </c>
      <c r="B11" s="363" t="s">
        <v>832</v>
      </c>
      <c r="C11" s="269" t="s">
        <v>833</v>
      </c>
      <c r="D11" s="322" t="s">
        <v>416</v>
      </c>
      <c r="E11" s="352" t="s">
        <v>834</v>
      </c>
      <c r="F11" s="27" t="s">
        <v>245</v>
      </c>
      <c r="G11" s="191" t="s">
        <v>359</v>
      </c>
      <c r="H11" s="215"/>
      <c r="I11" s="349" t="s">
        <v>375</v>
      </c>
      <c r="J11" s="322"/>
      <c r="K11" s="358" t="s">
        <v>835</v>
      </c>
      <c r="L11" s="75"/>
      <c r="M11" s="74"/>
      <c r="N11" s="74"/>
      <c r="O11" s="74"/>
      <c r="P11" s="74"/>
      <c r="Q11" s="374" t="s">
        <v>22</v>
      </c>
      <c r="R11" s="74"/>
      <c r="S11" s="74"/>
      <c r="T11" s="210"/>
    </row>
    <row r="12" spans="1:26" ht="94.5" customHeight="1" x14ac:dyDescent="0.25">
      <c r="A12" s="192" t="s">
        <v>112</v>
      </c>
      <c r="B12" s="363"/>
      <c r="C12" s="269"/>
      <c r="D12" s="322"/>
      <c r="E12" s="352"/>
      <c r="F12" s="193" t="s">
        <v>248</v>
      </c>
      <c r="G12" s="191" t="s">
        <v>836</v>
      </c>
      <c r="H12" s="215"/>
      <c r="I12" s="349"/>
      <c r="J12" s="322"/>
      <c r="K12" s="358"/>
      <c r="L12" s="75"/>
      <c r="M12" s="74"/>
      <c r="N12" s="74"/>
      <c r="O12" s="74"/>
      <c r="P12" s="74"/>
      <c r="Q12" s="374"/>
      <c r="R12" s="74"/>
      <c r="S12" s="74"/>
      <c r="T12" s="210"/>
    </row>
    <row r="13" spans="1:26" ht="147" customHeight="1" x14ac:dyDescent="0.25">
      <c r="A13" s="192" t="s">
        <v>47</v>
      </c>
      <c r="B13" s="168" t="s">
        <v>837</v>
      </c>
      <c r="C13" s="212" t="s">
        <v>838</v>
      </c>
      <c r="D13" s="191" t="s">
        <v>416</v>
      </c>
      <c r="E13" s="41" t="s">
        <v>839</v>
      </c>
      <c r="F13" s="193" t="s">
        <v>232</v>
      </c>
      <c r="G13" s="191" t="s">
        <v>840</v>
      </c>
      <c r="H13" s="215"/>
      <c r="I13" s="69" t="s">
        <v>291</v>
      </c>
      <c r="J13" s="205"/>
      <c r="K13" s="204" t="s">
        <v>841</v>
      </c>
      <c r="L13" s="75"/>
      <c r="M13" s="74"/>
      <c r="N13" s="74"/>
      <c r="O13" s="74"/>
      <c r="P13" s="74"/>
      <c r="Q13" s="219" t="s">
        <v>23</v>
      </c>
      <c r="R13" s="74"/>
      <c r="S13" s="74"/>
      <c r="T13" s="210"/>
    </row>
    <row r="14" spans="1:26" ht="102.6" customHeight="1" x14ac:dyDescent="0.25">
      <c r="A14" s="192" t="s">
        <v>113</v>
      </c>
      <c r="B14" s="363" t="s">
        <v>842</v>
      </c>
      <c r="C14" s="269" t="s">
        <v>843</v>
      </c>
      <c r="D14" s="322" t="s">
        <v>416</v>
      </c>
      <c r="E14" s="352" t="s">
        <v>844</v>
      </c>
      <c r="F14" s="193" t="s">
        <v>235</v>
      </c>
      <c r="G14" s="191" t="s">
        <v>845</v>
      </c>
      <c r="H14" s="215"/>
      <c r="I14" s="349" t="s">
        <v>375</v>
      </c>
      <c r="J14" s="269"/>
      <c r="K14" s="322" t="s">
        <v>846</v>
      </c>
      <c r="L14" s="75"/>
      <c r="M14" s="74"/>
      <c r="N14" s="74"/>
      <c r="O14" s="74"/>
      <c r="P14" s="74"/>
      <c r="Q14" s="374" t="s">
        <v>22</v>
      </c>
      <c r="R14" s="74"/>
      <c r="S14" s="74"/>
      <c r="T14" s="210"/>
    </row>
    <row r="15" spans="1:26" ht="231.75" customHeight="1" x14ac:dyDescent="0.25">
      <c r="A15" s="192" t="s">
        <v>113</v>
      </c>
      <c r="B15" s="363"/>
      <c r="C15" s="269"/>
      <c r="D15" s="322"/>
      <c r="E15" s="352"/>
      <c r="F15" s="193" t="s">
        <v>236</v>
      </c>
      <c r="G15" s="191" t="s">
        <v>847</v>
      </c>
      <c r="H15" s="215"/>
      <c r="I15" s="349"/>
      <c r="J15" s="269"/>
      <c r="K15" s="322"/>
      <c r="L15" s="194"/>
      <c r="M15" s="195"/>
      <c r="N15" s="195"/>
      <c r="O15" s="195"/>
      <c r="P15" s="195"/>
      <c r="Q15" s="374"/>
      <c r="R15" s="195"/>
      <c r="S15" s="195"/>
      <c r="T15" s="210"/>
    </row>
    <row r="16" spans="1:26" ht="136.35" customHeight="1" outlineLevel="1" x14ac:dyDescent="0.25">
      <c r="A16" s="192" t="s">
        <v>114</v>
      </c>
      <c r="B16" s="169" t="s">
        <v>848</v>
      </c>
      <c r="C16" s="274" t="s">
        <v>416</v>
      </c>
      <c r="D16" s="274" t="s">
        <v>849</v>
      </c>
      <c r="E16" s="352" t="s">
        <v>850</v>
      </c>
      <c r="F16" s="193" t="s">
        <v>233</v>
      </c>
      <c r="G16" s="191" t="s">
        <v>851</v>
      </c>
      <c r="H16" s="215"/>
      <c r="I16" s="349" t="s">
        <v>375</v>
      </c>
      <c r="J16" s="322"/>
      <c r="K16" s="358" t="s">
        <v>852</v>
      </c>
      <c r="L16" s="75"/>
      <c r="M16" s="74"/>
      <c r="N16" s="74"/>
      <c r="O16" s="74"/>
      <c r="P16" s="74"/>
      <c r="Q16" s="374" t="s">
        <v>22</v>
      </c>
      <c r="R16" s="74"/>
      <c r="S16" s="74"/>
      <c r="T16" s="210"/>
    </row>
    <row r="17" spans="1:20" ht="62.45" customHeight="1" outlineLevel="1" x14ac:dyDescent="0.25">
      <c r="A17" s="192" t="s">
        <v>114</v>
      </c>
      <c r="B17" s="169"/>
      <c r="C17" s="274"/>
      <c r="D17" s="274"/>
      <c r="E17" s="352"/>
      <c r="F17" s="193" t="s">
        <v>235</v>
      </c>
      <c r="G17" s="191" t="s">
        <v>845</v>
      </c>
      <c r="H17" s="215"/>
      <c r="I17" s="349"/>
      <c r="J17" s="322"/>
      <c r="K17" s="358"/>
      <c r="L17" s="75"/>
      <c r="M17" s="74"/>
      <c r="N17" s="74"/>
      <c r="O17" s="74"/>
      <c r="P17" s="74"/>
      <c r="Q17" s="374"/>
      <c r="R17" s="74"/>
      <c r="S17" s="74"/>
      <c r="T17" s="210"/>
    </row>
    <row r="18" spans="1:20" ht="102" customHeight="1" outlineLevel="1" x14ac:dyDescent="0.25">
      <c r="A18" s="192" t="s">
        <v>115</v>
      </c>
      <c r="B18" s="169" t="s">
        <v>853</v>
      </c>
      <c r="C18" s="213" t="s">
        <v>854</v>
      </c>
      <c r="D18" s="198" t="s">
        <v>416</v>
      </c>
      <c r="E18" s="41" t="s">
        <v>855</v>
      </c>
      <c r="F18" s="193"/>
      <c r="G18" s="191" t="s">
        <v>395</v>
      </c>
      <c r="H18" s="191" t="s">
        <v>395</v>
      </c>
      <c r="I18" s="191" t="s">
        <v>286</v>
      </c>
      <c r="J18" s="191"/>
      <c r="K18" s="197"/>
      <c r="L18" s="75"/>
      <c r="M18" s="74"/>
      <c r="N18" s="74"/>
      <c r="O18" s="74"/>
      <c r="P18" s="74"/>
      <c r="Q18" s="200" t="s">
        <v>20</v>
      </c>
      <c r="R18" s="74"/>
      <c r="S18" s="74"/>
      <c r="T18" s="210"/>
    </row>
    <row r="19" spans="1:20" ht="15.75" thickBot="1" x14ac:dyDescent="0.3">
      <c r="A19" s="38"/>
      <c r="B19" s="167"/>
      <c r="C19" s="39"/>
      <c r="D19" s="39"/>
      <c r="E19" s="40"/>
      <c r="F19" s="35"/>
      <c r="G19" s="36"/>
      <c r="H19" s="36"/>
      <c r="I19" s="36"/>
      <c r="J19" s="36"/>
      <c r="K19" s="37"/>
      <c r="L19" s="62"/>
      <c r="M19" s="63"/>
      <c r="N19" s="63"/>
      <c r="O19" s="63"/>
      <c r="P19" s="63"/>
      <c r="Q19" s="63"/>
      <c r="R19" s="63"/>
      <c r="S19" s="63"/>
      <c r="T19" s="64"/>
    </row>
    <row r="23" spans="1:20" hidden="1" x14ac:dyDescent="0.25">
      <c r="B23" s="7"/>
      <c r="E23" s="212"/>
      <c r="G23" s="212"/>
      <c r="I23" s="212"/>
      <c r="J23" s="212"/>
    </row>
    <row r="37" spans="1:26" s="65" customFormat="1" hidden="1" x14ac:dyDescent="0.25">
      <c r="A37" s="28"/>
      <c r="B37" s="27"/>
      <c r="C37" s="27"/>
      <c r="D37" s="27"/>
      <c r="E37" s="212"/>
      <c r="F37" s="27"/>
      <c r="G37" s="212"/>
      <c r="H37" s="27"/>
      <c r="I37" s="212"/>
      <c r="J37" s="212"/>
      <c r="K37" s="27"/>
      <c r="L37" s="116"/>
      <c r="M37" s="116"/>
      <c r="N37" s="116"/>
      <c r="O37" s="116"/>
      <c r="P37" s="116"/>
      <c r="Q37" s="116"/>
      <c r="R37" s="116"/>
      <c r="S37" s="116"/>
      <c r="T37" s="116"/>
      <c r="U37" s="128"/>
      <c r="V37" s="128"/>
      <c r="W37" s="128"/>
      <c r="X37" s="128"/>
      <c r="Y37" s="128"/>
      <c r="Z37" s="128"/>
    </row>
    <row r="38" spans="1:26" s="65" customFormat="1" hidden="1" x14ac:dyDescent="0.25">
      <c r="A38" s="28"/>
      <c r="B38" s="27"/>
      <c r="C38" s="27"/>
      <c r="D38" s="27"/>
      <c r="E38" s="212"/>
      <c r="F38" s="27"/>
      <c r="G38" s="212"/>
      <c r="H38" s="27"/>
      <c r="I38" s="212"/>
      <c r="J38" s="212"/>
      <c r="K38" s="27"/>
      <c r="L38" s="116"/>
      <c r="M38" s="116"/>
      <c r="N38" s="116"/>
      <c r="O38" s="116"/>
      <c r="P38" s="116"/>
      <c r="Q38" s="116"/>
      <c r="R38" s="116"/>
      <c r="S38" s="116"/>
      <c r="T38" s="116"/>
      <c r="U38" s="128"/>
      <c r="V38" s="128"/>
      <c r="W38" s="128"/>
      <c r="X38" s="128"/>
      <c r="Y38" s="128"/>
      <c r="Z38" s="128"/>
    </row>
    <row r="39" spans="1:26" s="65" customFormat="1" hidden="1" x14ac:dyDescent="0.25">
      <c r="A39" s="28"/>
      <c r="B39" s="27"/>
      <c r="C39" s="27"/>
      <c r="D39" s="27"/>
      <c r="E39" s="212"/>
      <c r="F39" s="25"/>
      <c r="G39" s="212"/>
      <c r="H39" s="27"/>
      <c r="I39" s="212"/>
      <c r="J39" s="212"/>
      <c r="K39" s="27"/>
      <c r="L39" s="116"/>
      <c r="M39" s="116"/>
      <c r="N39" s="116"/>
      <c r="O39" s="116"/>
      <c r="P39" s="116"/>
      <c r="Q39" s="116"/>
      <c r="R39" s="116"/>
      <c r="S39" s="116"/>
      <c r="T39" s="116"/>
      <c r="U39" s="128"/>
      <c r="V39" s="128"/>
      <c r="W39" s="128"/>
      <c r="X39" s="128"/>
      <c r="Y39" s="128"/>
      <c r="Z39" s="128"/>
    </row>
    <row r="40" spans="1:26" hidden="1" x14ac:dyDescent="0.25">
      <c r="E40" s="212"/>
      <c r="G40" s="27"/>
      <c r="I40" s="212"/>
      <c r="J40" s="212"/>
    </row>
    <row r="42" spans="1:26" hidden="1" x14ac:dyDescent="0.25">
      <c r="E42" s="212"/>
      <c r="G42" s="27"/>
      <c r="I42" s="212"/>
      <c r="J42" s="212"/>
    </row>
    <row r="43" spans="1:26" hidden="1" x14ac:dyDescent="0.25">
      <c r="E43" s="212"/>
      <c r="F43" s="27"/>
      <c r="G43" s="212"/>
      <c r="I43" s="212"/>
      <c r="J43" s="212"/>
    </row>
    <row r="44" spans="1:26" hidden="1" x14ac:dyDescent="0.25">
      <c r="E44" s="212"/>
      <c r="F44" s="27"/>
      <c r="G44" s="212"/>
      <c r="I44" s="212"/>
      <c r="J44" s="212"/>
    </row>
    <row r="45" spans="1:26" hidden="1" x14ac:dyDescent="0.25">
      <c r="E45" s="212"/>
      <c r="F45" s="27"/>
      <c r="G45" s="212"/>
      <c r="I45" s="212"/>
      <c r="J45" s="212"/>
    </row>
    <row r="46" spans="1:26" hidden="1" x14ac:dyDescent="0.25">
      <c r="E46" s="212"/>
      <c r="G46" s="27"/>
      <c r="I46" s="212"/>
      <c r="J46" s="212"/>
    </row>
    <row r="47" spans="1:26" hidden="1" x14ac:dyDescent="0.25">
      <c r="E47" s="212"/>
      <c r="F47" s="27"/>
      <c r="G47" s="212"/>
      <c r="I47" s="212"/>
      <c r="J47" s="212"/>
    </row>
    <row r="48" spans="1:26" hidden="1" x14ac:dyDescent="0.25">
      <c r="E48" s="212"/>
      <c r="F48" s="27"/>
      <c r="G48" s="212"/>
      <c r="I48" s="212"/>
      <c r="J48" s="212"/>
    </row>
    <row r="49" spans="5:7" hidden="1" x14ac:dyDescent="0.25">
      <c r="E49" s="212"/>
      <c r="G49" s="27"/>
    </row>
    <row r="50" spans="5:7" hidden="1" x14ac:dyDescent="0.25">
      <c r="E50" s="212"/>
      <c r="F50" s="27"/>
      <c r="G50" s="212"/>
    </row>
    <row r="51" spans="5:7" hidden="1" x14ac:dyDescent="0.25">
      <c r="E51" s="212"/>
      <c r="F51" s="27"/>
      <c r="G51" s="212"/>
    </row>
    <row r="52" spans="5:7" hidden="1" x14ac:dyDescent="0.25">
      <c r="E52" s="27"/>
      <c r="G52" s="27"/>
    </row>
    <row r="53" spans="5:7" hidden="1" x14ac:dyDescent="0.25">
      <c r="E53" s="27"/>
      <c r="F53" s="27"/>
      <c r="G53" s="212"/>
    </row>
    <row r="54" spans="5:7" hidden="1" x14ac:dyDescent="0.25">
      <c r="E54" s="27"/>
      <c r="F54" s="27"/>
      <c r="G54" s="212"/>
    </row>
    <row r="55" spans="5:7" hidden="1" x14ac:dyDescent="0.25">
      <c r="E55" s="27"/>
      <c r="F55" s="27"/>
      <c r="G55" s="212"/>
    </row>
    <row r="56" spans="5:7" hidden="1" x14ac:dyDescent="0.25">
      <c r="E56" s="27"/>
      <c r="F56" s="27"/>
      <c r="G56" s="212"/>
    </row>
    <row r="57" spans="5:7" hidden="1" x14ac:dyDescent="0.25">
      <c r="E57" s="27"/>
      <c r="F57" s="27"/>
      <c r="G57" s="212"/>
    </row>
    <row r="58" spans="5:7" hidden="1" x14ac:dyDescent="0.25">
      <c r="E58" s="27"/>
      <c r="F58" s="27"/>
      <c r="G58" s="212"/>
    </row>
    <row r="59" spans="5:7" hidden="1" x14ac:dyDescent="0.25">
      <c r="E59" s="27"/>
      <c r="F59" s="27"/>
      <c r="G59" s="212"/>
    </row>
    <row r="60" spans="5:7" hidden="1" x14ac:dyDescent="0.25">
      <c r="E60" s="27"/>
      <c r="F60" s="27"/>
      <c r="G60" s="212"/>
    </row>
    <row r="61" spans="5:7" hidden="1" x14ac:dyDescent="0.25">
      <c r="E61" s="27"/>
      <c r="G61" s="27"/>
    </row>
    <row r="62" spans="5:7" hidden="1" x14ac:dyDescent="0.25">
      <c r="E62" s="27"/>
      <c r="F62" s="27"/>
      <c r="G62" s="212"/>
    </row>
    <row r="63" spans="5:7" hidden="1" x14ac:dyDescent="0.25">
      <c r="E63" s="27"/>
      <c r="G63" s="212"/>
    </row>
    <row r="64" spans="5:7" hidden="1" x14ac:dyDescent="0.25">
      <c r="E64" s="27"/>
      <c r="G64" s="212"/>
    </row>
    <row r="65" spans="5:7" hidden="1" x14ac:dyDescent="0.25">
      <c r="E65" s="27"/>
      <c r="G65" s="25"/>
    </row>
    <row r="66" spans="5:7" hidden="1" x14ac:dyDescent="0.25">
      <c r="E66" s="27"/>
      <c r="G66" s="27"/>
    </row>
    <row r="67" spans="5:7" hidden="1" x14ac:dyDescent="0.25">
      <c r="E67" s="27"/>
      <c r="G67" s="212"/>
    </row>
    <row r="68" spans="5:7" hidden="1" x14ac:dyDescent="0.25">
      <c r="E68" s="27"/>
      <c r="G68" s="27"/>
    </row>
    <row r="69" spans="5:7" hidden="1" x14ac:dyDescent="0.25">
      <c r="E69" s="27"/>
      <c r="F69" s="27"/>
      <c r="G69" s="212"/>
    </row>
    <row r="70" spans="5:7" hidden="1" x14ac:dyDescent="0.25">
      <c r="E70" s="27"/>
      <c r="G70" s="27"/>
    </row>
    <row r="71" spans="5:7" hidden="1" x14ac:dyDescent="0.25">
      <c r="E71" s="27"/>
      <c r="F71" s="27"/>
      <c r="G71" s="212"/>
    </row>
    <row r="72" spans="5:7" hidden="1" x14ac:dyDescent="0.25">
      <c r="E72" s="27"/>
      <c r="G72" s="27"/>
    </row>
    <row r="73" spans="5:7" hidden="1" x14ac:dyDescent="0.25">
      <c r="E73" s="27"/>
      <c r="F73" s="27"/>
      <c r="G73" s="212"/>
    </row>
    <row r="74" spans="5:7" hidden="1" x14ac:dyDescent="0.25">
      <c r="E74" s="27"/>
      <c r="G74" s="27"/>
    </row>
    <row r="75" spans="5:7" hidden="1" x14ac:dyDescent="0.25">
      <c r="E75" s="27"/>
      <c r="G75" s="27"/>
    </row>
    <row r="76" spans="5:7" hidden="1" x14ac:dyDescent="0.25">
      <c r="E76" s="27"/>
      <c r="G76" s="27"/>
    </row>
    <row r="77" spans="5:7" hidden="1" x14ac:dyDescent="0.25">
      <c r="E77" s="27"/>
      <c r="F77" s="27"/>
      <c r="G77" s="212"/>
    </row>
    <row r="78" spans="5:7" hidden="1" x14ac:dyDescent="0.25">
      <c r="E78" s="27"/>
      <c r="G78" s="27"/>
    </row>
    <row r="79" spans="5:7" hidden="1" x14ac:dyDescent="0.25">
      <c r="E79" s="27"/>
      <c r="G79" s="27"/>
    </row>
    <row r="80" spans="5:7" hidden="1" x14ac:dyDescent="0.25">
      <c r="E80" s="27"/>
      <c r="G80" s="212"/>
    </row>
    <row r="81" spans="1:26" hidden="1" x14ac:dyDescent="0.25">
      <c r="E81" s="27"/>
      <c r="G81" s="27"/>
      <c r="I81" s="212"/>
      <c r="J81" s="212"/>
    </row>
    <row r="82" spans="1:26" hidden="1" x14ac:dyDescent="0.25">
      <c r="E82" s="27"/>
      <c r="G82" s="27"/>
      <c r="I82" s="212"/>
      <c r="J82" s="212"/>
    </row>
    <row r="83" spans="1:26" hidden="1" x14ac:dyDescent="0.25">
      <c r="E83" s="27"/>
      <c r="F83" s="27"/>
      <c r="G83" s="212"/>
      <c r="I83" s="212"/>
      <c r="J83" s="212"/>
    </row>
    <row r="84" spans="1:26" hidden="1" x14ac:dyDescent="0.25">
      <c r="E84" s="27"/>
      <c r="G84" s="212"/>
      <c r="I84" s="212"/>
      <c r="J84" s="212"/>
    </row>
    <row r="85" spans="1:26" hidden="1" x14ac:dyDescent="0.25">
      <c r="E85" s="27"/>
      <c r="G85" s="212"/>
      <c r="I85" s="212"/>
      <c r="J85" s="212"/>
    </row>
    <row r="86" spans="1:26" hidden="1" x14ac:dyDescent="0.25">
      <c r="E86" s="27"/>
      <c r="G86" s="212"/>
      <c r="I86" s="212"/>
      <c r="J86" s="212"/>
    </row>
    <row r="87" spans="1:26" hidden="1" x14ac:dyDescent="0.25">
      <c r="E87" s="27"/>
      <c r="G87" s="212"/>
      <c r="I87" s="212"/>
      <c r="J87" s="212"/>
    </row>
    <row r="88" spans="1:26" s="65" customFormat="1" hidden="1" x14ac:dyDescent="0.25">
      <c r="A88" s="28"/>
      <c r="B88" s="27"/>
      <c r="C88" s="27"/>
      <c r="D88" s="27"/>
      <c r="E88" s="27"/>
      <c r="F88" s="25"/>
      <c r="G88" s="212"/>
      <c r="H88" s="27"/>
      <c r="I88" s="212"/>
      <c r="J88" s="212"/>
      <c r="K88" s="27"/>
      <c r="L88" s="116"/>
      <c r="M88" s="116"/>
      <c r="N88" s="116"/>
      <c r="O88" s="116"/>
      <c r="P88" s="116"/>
      <c r="Q88" s="116"/>
      <c r="R88" s="116"/>
      <c r="S88" s="116"/>
      <c r="T88" s="116"/>
      <c r="U88" s="128"/>
      <c r="V88" s="128"/>
      <c r="W88" s="128"/>
      <c r="X88" s="128"/>
      <c r="Y88" s="128"/>
      <c r="Z88" s="128"/>
    </row>
    <row r="89" spans="1:26" s="65" customFormat="1" hidden="1" x14ac:dyDescent="0.25">
      <c r="A89" s="28"/>
      <c r="B89" s="27"/>
      <c r="C89" s="27"/>
      <c r="D89" s="27"/>
      <c r="E89" s="27"/>
      <c r="F89" s="25"/>
      <c r="G89" s="212"/>
      <c r="H89" s="27"/>
      <c r="I89" s="212"/>
      <c r="J89" s="212"/>
      <c r="K89" s="27"/>
      <c r="L89" s="116"/>
      <c r="M89" s="116"/>
      <c r="N89" s="116"/>
      <c r="O89" s="116"/>
      <c r="P89" s="116"/>
      <c r="Q89" s="116"/>
      <c r="R89" s="116"/>
      <c r="S89" s="116"/>
      <c r="T89" s="116"/>
      <c r="U89" s="128"/>
      <c r="V89" s="128"/>
      <c r="W89" s="128"/>
      <c r="X89" s="128"/>
      <c r="Y89" s="128"/>
      <c r="Z89" s="128"/>
    </row>
    <row r="90" spans="1:26" s="65" customFormat="1" hidden="1" x14ac:dyDescent="0.25">
      <c r="A90" s="28"/>
      <c r="B90" s="27"/>
      <c r="C90" s="27"/>
      <c r="D90" s="27"/>
      <c r="E90" s="27"/>
      <c r="F90" s="25"/>
      <c r="G90" s="212"/>
      <c r="H90" s="27"/>
      <c r="I90" s="212"/>
      <c r="J90" s="212"/>
      <c r="K90" s="27"/>
      <c r="L90" s="116"/>
      <c r="M90" s="116"/>
      <c r="N90" s="116"/>
      <c r="O90" s="116"/>
      <c r="P90" s="116"/>
      <c r="Q90" s="116"/>
      <c r="R90" s="116"/>
      <c r="S90" s="116"/>
      <c r="T90" s="116"/>
      <c r="U90" s="128"/>
      <c r="V90" s="128"/>
      <c r="W90" s="128"/>
      <c r="X90" s="128"/>
      <c r="Y90" s="128"/>
      <c r="Z90" s="128"/>
    </row>
    <row r="91" spans="1:26" s="65" customFormat="1" hidden="1" x14ac:dyDescent="0.25">
      <c r="A91" s="28"/>
      <c r="B91" s="27"/>
      <c r="C91" s="27"/>
      <c r="D91" s="27"/>
      <c r="E91" s="27"/>
      <c r="F91" s="25"/>
      <c r="G91" s="212"/>
      <c r="H91" s="27"/>
      <c r="I91" s="212"/>
      <c r="J91" s="212"/>
      <c r="K91" s="27"/>
      <c r="L91" s="116"/>
      <c r="M91" s="116"/>
      <c r="N91" s="116"/>
      <c r="O91" s="116"/>
      <c r="P91" s="116"/>
      <c r="Q91" s="116"/>
      <c r="R91" s="116"/>
      <c r="S91" s="116"/>
      <c r="T91" s="116"/>
      <c r="U91" s="128"/>
      <c r="V91" s="128"/>
      <c r="W91" s="128"/>
      <c r="X91" s="128"/>
      <c r="Y91" s="128"/>
      <c r="Z91" s="128"/>
    </row>
    <row r="92" spans="1:26" s="65" customFormat="1" hidden="1" x14ac:dyDescent="0.25">
      <c r="A92" s="28"/>
      <c r="B92" s="27"/>
      <c r="C92" s="27"/>
      <c r="D92" s="27"/>
      <c r="E92" s="27"/>
      <c r="F92" s="27"/>
      <c r="G92" s="212"/>
      <c r="H92" s="27"/>
      <c r="I92" s="212"/>
      <c r="J92" s="212"/>
      <c r="K92" s="27"/>
      <c r="L92" s="116"/>
      <c r="M92" s="116"/>
      <c r="N92" s="116"/>
      <c r="O92" s="116"/>
      <c r="P92" s="116"/>
      <c r="Q92" s="116"/>
      <c r="R92" s="116"/>
      <c r="S92" s="116"/>
      <c r="T92" s="116"/>
      <c r="U92" s="128"/>
      <c r="V92" s="128"/>
      <c r="W92" s="128"/>
      <c r="X92" s="128"/>
      <c r="Y92" s="128"/>
      <c r="Z92" s="128"/>
    </row>
    <row r="93" spans="1:26" s="65" customFormat="1" hidden="1" x14ac:dyDescent="0.25">
      <c r="A93" s="28"/>
      <c r="B93" s="27"/>
      <c r="C93" s="27"/>
      <c r="D93" s="27"/>
      <c r="E93" s="27"/>
      <c r="F93" s="27"/>
      <c r="G93" s="212"/>
      <c r="H93" s="27"/>
      <c r="I93" s="212"/>
      <c r="J93" s="212"/>
      <c r="K93" s="27"/>
      <c r="L93" s="116"/>
      <c r="M93" s="116"/>
      <c r="N93" s="116"/>
      <c r="O93" s="116"/>
      <c r="P93" s="116"/>
      <c r="Q93" s="116"/>
      <c r="R93" s="116"/>
      <c r="S93" s="116"/>
      <c r="T93" s="116"/>
      <c r="U93" s="128"/>
      <c r="V93" s="128"/>
      <c r="W93" s="128"/>
      <c r="X93" s="128"/>
      <c r="Y93" s="128"/>
      <c r="Z93" s="128"/>
    </row>
    <row r="94" spans="1:26" s="65" customFormat="1" hidden="1" x14ac:dyDescent="0.25">
      <c r="A94" s="28"/>
      <c r="B94" s="27"/>
      <c r="C94" s="27"/>
      <c r="D94" s="27"/>
      <c r="E94" s="27"/>
      <c r="F94" s="27"/>
      <c r="G94" s="212"/>
      <c r="H94" s="27"/>
      <c r="I94" s="212"/>
      <c r="J94" s="212"/>
      <c r="K94" s="27"/>
      <c r="L94" s="116"/>
      <c r="M94" s="116"/>
      <c r="N94" s="116"/>
      <c r="O94" s="116"/>
      <c r="P94" s="116"/>
      <c r="Q94" s="116"/>
      <c r="R94" s="116"/>
      <c r="S94" s="116"/>
      <c r="T94" s="116"/>
      <c r="U94" s="128"/>
      <c r="V94" s="128"/>
      <c r="W94" s="128"/>
      <c r="X94" s="128"/>
      <c r="Y94" s="128"/>
      <c r="Z94" s="128"/>
    </row>
    <row r="95" spans="1:26" s="65" customFormat="1" hidden="1" x14ac:dyDescent="0.25">
      <c r="A95" s="28"/>
      <c r="B95" s="27"/>
      <c r="C95" s="27"/>
      <c r="D95" s="27"/>
      <c r="E95" s="27"/>
      <c r="F95" s="27"/>
      <c r="G95" s="212"/>
      <c r="H95" s="27"/>
      <c r="I95" s="212"/>
      <c r="J95" s="212"/>
      <c r="K95" s="27"/>
      <c r="L95" s="116"/>
      <c r="M95" s="116"/>
      <c r="N95" s="116"/>
      <c r="O95" s="116"/>
      <c r="P95" s="116"/>
      <c r="Q95" s="116"/>
      <c r="R95" s="116"/>
      <c r="S95" s="116"/>
      <c r="T95" s="116"/>
      <c r="U95" s="128"/>
      <c r="V95" s="128"/>
      <c r="W95" s="128"/>
      <c r="X95" s="128"/>
      <c r="Y95" s="128"/>
      <c r="Z95" s="128"/>
    </row>
    <row r="96" spans="1:26" s="65" customFormat="1" hidden="1" x14ac:dyDescent="0.25">
      <c r="A96" s="28"/>
      <c r="B96" s="27"/>
      <c r="C96" s="27"/>
      <c r="D96" s="27"/>
      <c r="E96" s="27"/>
      <c r="F96" s="27"/>
      <c r="G96" s="212"/>
      <c r="H96" s="27"/>
      <c r="I96" s="212"/>
      <c r="J96" s="212"/>
      <c r="K96" s="27"/>
      <c r="L96" s="116"/>
      <c r="M96" s="116"/>
      <c r="N96" s="116"/>
      <c r="O96" s="116"/>
      <c r="P96" s="116"/>
      <c r="Q96" s="116"/>
      <c r="R96" s="116"/>
      <c r="S96" s="116"/>
      <c r="T96" s="116"/>
      <c r="U96" s="128"/>
      <c r="V96" s="128"/>
      <c r="W96" s="128"/>
      <c r="X96" s="128"/>
      <c r="Y96" s="128"/>
      <c r="Z96" s="128"/>
    </row>
    <row r="97" spans="1:26" s="65" customFormat="1" hidden="1" x14ac:dyDescent="0.25">
      <c r="A97" s="28"/>
      <c r="B97" s="27"/>
      <c r="C97" s="27"/>
      <c r="D97" s="27"/>
      <c r="E97" s="27"/>
      <c r="F97" s="27"/>
      <c r="G97" s="212"/>
      <c r="H97" s="27"/>
      <c r="I97" s="212"/>
      <c r="J97" s="212"/>
      <c r="K97" s="27"/>
      <c r="L97" s="116"/>
      <c r="M97" s="116"/>
      <c r="N97" s="116"/>
      <c r="O97" s="116"/>
      <c r="P97" s="116"/>
      <c r="Q97" s="116"/>
      <c r="R97" s="116"/>
      <c r="S97" s="116"/>
      <c r="T97" s="116"/>
      <c r="U97" s="128"/>
      <c r="V97" s="128"/>
      <c r="W97" s="128"/>
      <c r="X97" s="128"/>
      <c r="Y97" s="128"/>
      <c r="Z97" s="128"/>
    </row>
    <row r="98" spans="1:26" s="65" customFormat="1" hidden="1" x14ac:dyDescent="0.25">
      <c r="A98" s="28"/>
      <c r="B98" s="27"/>
      <c r="C98" s="27"/>
      <c r="D98" s="27"/>
      <c r="E98" s="27"/>
      <c r="F98" s="27"/>
      <c r="G98" s="212"/>
      <c r="H98" s="27"/>
      <c r="I98" s="212"/>
      <c r="J98" s="212"/>
      <c r="K98" s="27"/>
      <c r="L98" s="116"/>
      <c r="M98" s="116"/>
      <c r="N98" s="116"/>
      <c r="O98" s="116"/>
      <c r="P98" s="116"/>
      <c r="Q98" s="116"/>
      <c r="R98" s="116"/>
      <c r="S98" s="116"/>
      <c r="T98" s="116"/>
      <c r="U98" s="128"/>
      <c r="V98" s="128"/>
      <c r="W98" s="128"/>
      <c r="X98" s="128"/>
      <c r="Y98" s="128"/>
      <c r="Z98" s="128"/>
    </row>
    <row r="99" spans="1:26" s="65" customFormat="1" hidden="1" x14ac:dyDescent="0.25">
      <c r="A99" s="28"/>
      <c r="B99" s="27"/>
      <c r="C99" s="27"/>
      <c r="D99" s="27"/>
      <c r="E99" s="27"/>
      <c r="F99" s="27"/>
      <c r="G99" s="212"/>
      <c r="H99" s="27"/>
      <c r="I99" s="212"/>
      <c r="J99" s="212"/>
      <c r="K99" s="27"/>
      <c r="L99" s="116"/>
      <c r="M99" s="116"/>
      <c r="N99" s="116"/>
      <c r="O99" s="116"/>
      <c r="P99" s="116"/>
      <c r="Q99" s="116"/>
      <c r="R99" s="116"/>
      <c r="S99" s="116"/>
      <c r="T99" s="116"/>
      <c r="U99" s="128"/>
      <c r="V99" s="128"/>
      <c r="W99" s="128"/>
      <c r="X99" s="128"/>
      <c r="Y99" s="128"/>
      <c r="Z99" s="128"/>
    </row>
    <row r="100" spans="1:26" s="65" customFormat="1" hidden="1" x14ac:dyDescent="0.25">
      <c r="A100" s="28"/>
      <c r="B100" s="27"/>
      <c r="C100" s="27"/>
      <c r="D100" s="27"/>
      <c r="E100" s="27"/>
      <c r="F100" s="27"/>
      <c r="G100" s="212"/>
      <c r="H100" s="27"/>
      <c r="I100" s="212"/>
      <c r="J100" s="212"/>
      <c r="K100" s="27"/>
      <c r="L100" s="116"/>
      <c r="M100" s="116"/>
      <c r="N100" s="116"/>
      <c r="O100" s="116"/>
      <c r="P100" s="116"/>
      <c r="Q100" s="116"/>
      <c r="R100" s="116"/>
      <c r="S100" s="116"/>
      <c r="T100" s="116"/>
      <c r="U100" s="128"/>
      <c r="V100" s="128"/>
      <c r="W100" s="128"/>
      <c r="X100" s="128"/>
      <c r="Y100" s="128"/>
      <c r="Z100" s="128"/>
    </row>
    <row r="101" spans="1:26" s="65" customFormat="1" hidden="1" x14ac:dyDescent="0.25">
      <c r="A101" s="28"/>
      <c r="B101" s="27"/>
      <c r="C101" s="27"/>
      <c r="D101" s="27"/>
      <c r="E101" s="27"/>
      <c r="F101" s="27"/>
      <c r="G101" s="212"/>
      <c r="H101" s="27"/>
      <c r="I101" s="212"/>
      <c r="J101" s="212"/>
      <c r="K101" s="27"/>
      <c r="L101" s="116"/>
      <c r="M101" s="116"/>
      <c r="N101" s="116"/>
      <c r="O101" s="116"/>
      <c r="P101" s="116"/>
      <c r="Q101" s="116"/>
      <c r="R101" s="116"/>
      <c r="S101" s="116"/>
      <c r="T101" s="116"/>
      <c r="U101" s="128"/>
      <c r="V101" s="128"/>
      <c r="W101" s="128"/>
      <c r="X101" s="128"/>
      <c r="Y101" s="128"/>
      <c r="Z101" s="128"/>
    </row>
    <row r="102" spans="1:26" s="65" customFormat="1" hidden="1" x14ac:dyDescent="0.25">
      <c r="A102" s="28"/>
      <c r="B102" s="27"/>
      <c r="C102" s="27"/>
      <c r="D102" s="27"/>
      <c r="E102" s="27"/>
      <c r="F102" s="27"/>
      <c r="G102" s="212"/>
      <c r="H102" s="27"/>
      <c r="I102" s="212"/>
      <c r="J102" s="212"/>
      <c r="K102" s="27"/>
      <c r="L102" s="116"/>
      <c r="M102" s="116"/>
      <c r="N102" s="116"/>
      <c r="O102" s="116"/>
      <c r="P102" s="116"/>
      <c r="Q102" s="116"/>
      <c r="R102" s="116"/>
      <c r="S102" s="116"/>
      <c r="T102" s="116"/>
      <c r="U102" s="128"/>
      <c r="V102" s="128"/>
      <c r="W102" s="128"/>
      <c r="X102" s="128"/>
      <c r="Y102" s="128"/>
      <c r="Z102" s="128"/>
    </row>
    <row r="103" spans="1:26" s="65" customFormat="1" hidden="1" x14ac:dyDescent="0.25">
      <c r="A103" s="28"/>
      <c r="B103" s="27"/>
      <c r="C103" s="27"/>
      <c r="D103" s="27"/>
      <c r="E103" s="27"/>
      <c r="F103" s="27"/>
      <c r="G103" s="212"/>
      <c r="H103" s="27"/>
      <c r="I103" s="212"/>
      <c r="J103" s="212"/>
      <c r="K103" s="27"/>
      <c r="L103" s="116"/>
      <c r="M103" s="116"/>
      <c r="N103" s="116"/>
      <c r="O103" s="116"/>
      <c r="P103" s="116"/>
      <c r="Q103" s="116"/>
      <c r="R103" s="116"/>
      <c r="S103" s="116"/>
      <c r="T103" s="116"/>
      <c r="U103" s="128"/>
      <c r="V103" s="128"/>
      <c r="W103" s="128"/>
      <c r="X103" s="128"/>
      <c r="Y103" s="128"/>
      <c r="Z103" s="128"/>
    </row>
    <row r="104" spans="1:26" s="65" customFormat="1" hidden="1" x14ac:dyDescent="0.25">
      <c r="A104" s="28"/>
      <c r="B104" s="27"/>
      <c r="C104" s="27"/>
      <c r="D104" s="27"/>
      <c r="E104" s="27"/>
      <c r="F104" s="27"/>
      <c r="G104" s="212"/>
      <c r="H104" s="27"/>
      <c r="I104" s="212"/>
      <c r="J104" s="212"/>
      <c r="K104" s="27"/>
      <c r="L104" s="116"/>
      <c r="M104" s="116"/>
      <c r="N104" s="116"/>
      <c r="O104" s="116"/>
      <c r="P104" s="116"/>
      <c r="Q104" s="116"/>
      <c r="R104" s="116"/>
      <c r="S104" s="116"/>
      <c r="T104" s="116"/>
      <c r="U104" s="128"/>
      <c r="V104" s="128"/>
      <c r="W104" s="128"/>
      <c r="X104" s="128"/>
      <c r="Y104" s="128"/>
      <c r="Z104" s="128"/>
    </row>
    <row r="105" spans="1:26" s="65" customFormat="1" hidden="1" x14ac:dyDescent="0.25">
      <c r="A105" s="28"/>
      <c r="B105" s="27"/>
      <c r="C105" s="27"/>
      <c r="D105" s="27"/>
      <c r="E105" s="27"/>
      <c r="F105" s="27"/>
      <c r="G105" s="212"/>
      <c r="H105" s="27"/>
      <c r="I105" s="212"/>
      <c r="J105" s="212"/>
      <c r="K105" s="27"/>
      <c r="L105" s="116"/>
      <c r="M105" s="116"/>
      <c r="N105" s="116"/>
      <c r="O105" s="116"/>
      <c r="P105" s="116"/>
      <c r="Q105" s="116"/>
      <c r="R105" s="116"/>
      <c r="S105" s="116"/>
      <c r="T105" s="116"/>
      <c r="U105" s="128"/>
      <c r="V105" s="128"/>
      <c r="W105" s="128"/>
      <c r="X105" s="128"/>
      <c r="Y105" s="128"/>
      <c r="Z105" s="128"/>
    </row>
    <row r="106" spans="1:26" s="65" customFormat="1" hidden="1" x14ac:dyDescent="0.25">
      <c r="A106" s="28"/>
      <c r="B106" s="27"/>
      <c r="C106" s="27"/>
      <c r="D106" s="27"/>
      <c r="E106" s="27"/>
      <c r="F106" s="27"/>
      <c r="G106" s="212"/>
      <c r="H106" s="27"/>
      <c r="I106" s="212"/>
      <c r="J106" s="212"/>
      <c r="K106" s="27"/>
      <c r="L106" s="116"/>
      <c r="M106" s="116"/>
      <c r="N106" s="116"/>
      <c r="O106" s="116"/>
      <c r="P106" s="116"/>
      <c r="Q106" s="116"/>
      <c r="R106" s="116"/>
      <c r="S106" s="116"/>
      <c r="T106" s="116"/>
      <c r="U106" s="128"/>
      <c r="V106" s="128"/>
      <c r="W106" s="128"/>
      <c r="X106" s="128"/>
      <c r="Y106" s="128"/>
      <c r="Z106" s="128"/>
    </row>
    <row r="107" spans="1:26" s="65" customFormat="1" hidden="1" x14ac:dyDescent="0.25">
      <c r="A107" s="28"/>
      <c r="B107" s="27"/>
      <c r="C107" s="27"/>
      <c r="D107" s="27"/>
      <c r="E107" s="27"/>
      <c r="F107" s="27"/>
      <c r="G107" s="212"/>
      <c r="H107" s="27"/>
      <c r="I107" s="212"/>
      <c r="J107" s="212"/>
      <c r="K107" s="27"/>
      <c r="L107" s="116"/>
      <c r="M107" s="116"/>
      <c r="N107" s="116"/>
      <c r="O107" s="116"/>
      <c r="P107" s="116"/>
      <c r="Q107" s="116"/>
      <c r="R107" s="116"/>
      <c r="S107" s="116"/>
      <c r="T107" s="116"/>
      <c r="U107" s="128"/>
      <c r="V107" s="128"/>
      <c r="W107" s="128"/>
      <c r="X107" s="128"/>
      <c r="Y107" s="128"/>
      <c r="Z107" s="128"/>
    </row>
    <row r="108" spans="1:26" s="65" customFormat="1" hidden="1" x14ac:dyDescent="0.25">
      <c r="A108" s="28"/>
      <c r="B108" s="27"/>
      <c r="C108" s="27"/>
      <c r="D108" s="27"/>
      <c r="E108" s="27"/>
      <c r="F108" s="27"/>
      <c r="G108" s="212"/>
      <c r="H108" s="27"/>
      <c r="I108" s="212"/>
      <c r="J108" s="212"/>
      <c r="K108" s="27"/>
      <c r="L108" s="116"/>
      <c r="M108" s="116"/>
      <c r="N108" s="116"/>
      <c r="O108" s="116"/>
      <c r="P108" s="116"/>
      <c r="Q108" s="116"/>
      <c r="R108" s="116"/>
      <c r="S108" s="116"/>
      <c r="T108" s="116"/>
      <c r="U108" s="128"/>
      <c r="V108" s="128"/>
      <c r="W108" s="128"/>
      <c r="X108" s="128"/>
      <c r="Y108" s="128"/>
      <c r="Z108" s="128"/>
    </row>
    <row r="109" spans="1:26" s="65" customFormat="1" hidden="1" x14ac:dyDescent="0.25">
      <c r="A109" s="28"/>
      <c r="B109" s="27"/>
      <c r="C109" s="27"/>
      <c r="D109" s="27"/>
      <c r="E109" s="27"/>
      <c r="F109" s="27"/>
      <c r="G109" s="212"/>
      <c r="H109" s="27"/>
      <c r="I109" s="212"/>
      <c r="J109" s="212"/>
      <c r="K109" s="27"/>
      <c r="L109" s="116"/>
      <c r="M109" s="116"/>
      <c r="N109" s="116"/>
      <c r="O109" s="116"/>
      <c r="P109" s="116"/>
      <c r="Q109" s="116"/>
      <c r="R109" s="116"/>
      <c r="S109" s="116"/>
      <c r="T109" s="116"/>
      <c r="U109" s="128"/>
      <c r="V109" s="128"/>
      <c r="W109" s="128"/>
      <c r="X109" s="128"/>
      <c r="Y109" s="128"/>
      <c r="Z109" s="128"/>
    </row>
    <row r="110" spans="1:26" s="65" customFormat="1" hidden="1" x14ac:dyDescent="0.25">
      <c r="A110" s="28"/>
      <c r="B110" s="27"/>
      <c r="C110" s="27"/>
      <c r="D110" s="27"/>
      <c r="E110" s="27"/>
      <c r="F110" s="27"/>
      <c r="G110" s="212"/>
      <c r="H110" s="27"/>
      <c r="I110" s="212"/>
      <c r="J110" s="212"/>
      <c r="K110" s="27"/>
      <c r="L110" s="116"/>
      <c r="M110" s="116"/>
      <c r="N110" s="116"/>
      <c r="O110" s="116"/>
      <c r="P110" s="116"/>
      <c r="Q110" s="116"/>
      <c r="R110" s="116"/>
      <c r="S110" s="116"/>
      <c r="T110" s="116"/>
      <c r="U110" s="128"/>
      <c r="V110" s="128"/>
      <c r="W110" s="128"/>
      <c r="X110" s="128"/>
      <c r="Y110" s="128"/>
      <c r="Z110" s="128"/>
    </row>
    <row r="111" spans="1:26" s="65" customFormat="1" hidden="1" x14ac:dyDescent="0.25">
      <c r="A111" s="28"/>
      <c r="B111" s="27"/>
      <c r="C111" s="27"/>
      <c r="D111" s="27"/>
      <c r="E111" s="27"/>
      <c r="F111" s="27"/>
      <c r="G111" s="212"/>
      <c r="H111" s="27"/>
      <c r="I111" s="212"/>
      <c r="J111" s="212"/>
      <c r="K111" s="27"/>
      <c r="L111" s="116"/>
      <c r="M111" s="116"/>
      <c r="N111" s="116"/>
      <c r="O111" s="116"/>
      <c r="P111" s="116"/>
      <c r="Q111" s="116"/>
      <c r="R111" s="116"/>
      <c r="S111" s="116"/>
      <c r="T111" s="116"/>
      <c r="U111" s="128"/>
      <c r="V111" s="128"/>
      <c r="W111" s="128"/>
      <c r="X111" s="128"/>
      <c r="Y111" s="128"/>
      <c r="Z111" s="128"/>
    </row>
    <row r="112" spans="1:26" s="65" customFormat="1" hidden="1" x14ac:dyDescent="0.25">
      <c r="A112" s="28"/>
      <c r="B112" s="27"/>
      <c r="C112" s="27"/>
      <c r="D112" s="27"/>
      <c r="E112" s="27"/>
      <c r="F112" s="27"/>
      <c r="G112" s="212"/>
      <c r="H112" s="27"/>
      <c r="I112" s="212"/>
      <c r="J112" s="212"/>
      <c r="K112" s="27"/>
      <c r="L112" s="116"/>
      <c r="M112" s="116"/>
      <c r="N112" s="116"/>
      <c r="O112" s="116"/>
      <c r="P112" s="116"/>
      <c r="Q112" s="116"/>
      <c r="R112" s="116"/>
      <c r="S112" s="116"/>
      <c r="T112" s="116"/>
      <c r="U112" s="128"/>
      <c r="V112" s="128"/>
      <c r="W112" s="128"/>
      <c r="X112" s="128"/>
      <c r="Y112" s="128"/>
      <c r="Z112" s="128"/>
    </row>
    <row r="113" spans="1:26" s="65" customFormat="1" hidden="1" x14ac:dyDescent="0.25">
      <c r="A113" s="28"/>
      <c r="B113" s="27"/>
      <c r="C113" s="27"/>
      <c r="D113" s="27"/>
      <c r="E113" s="27"/>
      <c r="F113" s="27"/>
      <c r="G113" s="212"/>
      <c r="H113" s="27"/>
      <c r="I113" s="212"/>
      <c r="J113" s="212"/>
      <c r="K113" s="27"/>
      <c r="L113" s="116"/>
      <c r="M113" s="116"/>
      <c r="N113" s="116"/>
      <c r="O113" s="116"/>
      <c r="P113" s="116"/>
      <c r="Q113" s="116"/>
      <c r="R113" s="116"/>
      <c r="S113" s="116"/>
      <c r="T113" s="116"/>
      <c r="U113" s="128"/>
      <c r="V113" s="128"/>
      <c r="W113" s="128"/>
      <c r="X113" s="128"/>
      <c r="Y113" s="128"/>
      <c r="Z113" s="128"/>
    </row>
    <row r="114" spans="1:26" s="65" customFormat="1" hidden="1" x14ac:dyDescent="0.25">
      <c r="A114" s="28"/>
      <c r="B114" s="27"/>
      <c r="C114" s="27"/>
      <c r="D114" s="27"/>
      <c r="E114" s="27"/>
      <c r="F114" s="27"/>
      <c r="G114" s="212"/>
      <c r="H114" s="27"/>
      <c r="I114" s="212"/>
      <c r="J114" s="212"/>
      <c r="K114" s="27"/>
      <c r="L114" s="116"/>
      <c r="M114" s="116"/>
      <c r="N114" s="116"/>
      <c r="O114" s="116"/>
      <c r="P114" s="116"/>
      <c r="Q114" s="116"/>
      <c r="R114" s="116"/>
      <c r="S114" s="116"/>
      <c r="T114" s="116"/>
      <c r="U114" s="128"/>
      <c r="V114" s="128"/>
      <c r="W114" s="128"/>
      <c r="X114" s="128"/>
      <c r="Y114" s="128"/>
      <c r="Z114" s="128"/>
    </row>
    <row r="115" spans="1:26" s="65" customFormat="1" hidden="1" x14ac:dyDescent="0.25">
      <c r="A115" s="28"/>
      <c r="B115" s="27"/>
      <c r="C115" s="27"/>
      <c r="D115" s="27"/>
      <c r="E115" s="27"/>
      <c r="F115" s="27"/>
      <c r="G115" s="212"/>
      <c r="H115" s="27"/>
      <c r="I115" s="212"/>
      <c r="J115" s="212"/>
      <c r="K115" s="27"/>
      <c r="L115" s="116"/>
      <c r="M115" s="116"/>
      <c r="N115" s="116"/>
      <c r="O115" s="116"/>
      <c r="P115" s="116"/>
      <c r="Q115" s="116"/>
      <c r="R115" s="116"/>
      <c r="S115" s="116"/>
      <c r="T115" s="116"/>
      <c r="U115" s="128"/>
      <c r="V115" s="128"/>
      <c r="W115" s="128"/>
      <c r="X115" s="128"/>
      <c r="Y115" s="128"/>
      <c r="Z115" s="128"/>
    </row>
    <row r="116" spans="1:26" s="65" customFormat="1" hidden="1" x14ac:dyDescent="0.25">
      <c r="A116" s="28"/>
      <c r="B116" s="27"/>
      <c r="C116" s="27"/>
      <c r="D116" s="27"/>
      <c r="E116" s="27"/>
      <c r="F116" s="27"/>
      <c r="G116" s="212"/>
      <c r="H116" s="27"/>
      <c r="I116" s="212"/>
      <c r="J116" s="212"/>
      <c r="K116" s="27"/>
      <c r="L116" s="116"/>
      <c r="M116" s="116"/>
      <c r="N116" s="116"/>
      <c r="O116" s="116"/>
      <c r="P116" s="116"/>
      <c r="Q116" s="116"/>
      <c r="R116" s="116"/>
      <c r="S116" s="116"/>
      <c r="T116" s="116"/>
      <c r="U116" s="128"/>
      <c r="V116" s="128"/>
      <c r="W116" s="128"/>
      <c r="X116" s="128"/>
      <c r="Y116" s="128"/>
      <c r="Z116" s="128"/>
    </row>
    <row r="117" spans="1:26" s="65" customFormat="1" hidden="1" x14ac:dyDescent="0.25">
      <c r="A117" s="28"/>
      <c r="B117" s="27"/>
      <c r="C117" s="27"/>
      <c r="D117" s="27"/>
      <c r="E117" s="27"/>
      <c r="F117" s="27"/>
      <c r="G117" s="212"/>
      <c r="H117" s="27"/>
      <c r="I117" s="212"/>
      <c r="J117" s="212"/>
      <c r="K117" s="27"/>
      <c r="L117" s="116"/>
      <c r="M117" s="116"/>
      <c r="N117" s="116"/>
      <c r="O117" s="116"/>
      <c r="P117" s="116"/>
      <c r="Q117" s="116"/>
      <c r="R117" s="116"/>
      <c r="S117" s="116"/>
      <c r="T117" s="116"/>
      <c r="U117" s="128"/>
      <c r="V117" s="128"/>
      <c r="W117" s="128"/>
      <c r="X117" s="128"/>
      <c r="Y117" s="128"/>
      <c r="Z117" s="128"/>
    </row>
    <row r="118" spans="1:26" s="65" customFormat="1" hidden="1" x14ac:dyDescent="0.25">
      <c r="A118" s="28"/>
      <c r="B118" s="27"/>
      <c r="C118" s="27"/>
      <c r="D118" s="27"/>
      <c r="E118" s="27"/>
      <c r="F118" s="27"/>
      <c r="G118" s="212"/>
      <c r="H118" s="27"/>
      <c r="I118" s="212"/>
      <c r="J118" s="212"/>
      <c r="K118" s="27"/>
      <c r="L118" s="116"/>
      <c r="M118" s="116"/>
      <c r="N118" s="116"/>
      <c r="O118" s="116"/>
      <c r="P118" s="116"/>
      <c r="Q118" s="116"/>
      <c r="R118" s="116"/>
      <c r="S118" s="116"/>
      <c r="T118" s="116"/>
      <c r="U118" s="128"/>
      <c r="V118" s="128"/>
      <c r="W118" s="128"/>
      <c r="X118" s="128"/>
      <c r="Y118" s="128"/>
      <c r="Z118" s="128"/>
    </row>
    <row r="119" spans="1:26" s="65" customFormat="1" hidden="1" x14ac:dyDescent="0.25">
      <c r="A119" s="28"/>
      <c r="B119" s="27"/>
      <c r="C119" s="27"/>
      <c r="D119" s="27"/>
      <c r="E119" s="27"/>
      <c r="F119" s="27"/>
      <c r="G119" s="212"/>
      <c r="H119" s="27"/>
      <c r="I119" s="212"/>
      <c r="J119" s="212"/>
      <c r="K119" s="27"/>
      <c r="L119" s="116"/>
      <c r="M119" s="116"/>
      <c r="N119" s="116"/>
      <c r="O119" s="116"/>
      <c r="P119" s="116"/>
      <c r="Q119" s="116"/>
      <c r="R119" s="116"/>
      <c r="S119" s="116"/>
      <c r="T119" s="116"/>
      <c r="U119" s="128"/>
      <c r="V119" s="128"/>
      <c r="W119" s="128"/>
      <c r="X119" s="128"/>
      <c r="Y119" s="128"/>
      <c r="Z119" s="128"/>
    </row>
    <row r="120" spans="1:26" s="65" customFormat="1" hidden="1" x14ac:dyDescent="0.25">
      <c r="A120" s="28"/>
      <c r="B120" s="27"/>
      <c r="C120" s="27"/>
      <c r="D120" s="27"/>
      <c r="E120" s="27"/>
      <c r="F120" s="27"/>
      <c r="G120" s="212"/>
      <c r="H120" s="27"/>
      <c r="I120" s="212"/>
      <c r="J120" s="212"/>
      <c r="K120" s="27"/>
      <c r="L120" s="116"/>
      <c r="M120" s="116"/>
      <c r="N120" s="116"/>
      <c r="O120" s="116"/>
      <c r="P120" s="116"/>
      <c r="Q120" s="116"/>
      <c r="R120" s="116"/>
      <c r="S120" s="116"/>
      <c r="T120" s="116"/>
      <c r="U120" s="128"/>
      <c r="V120" s="128"/>
      <c r="W120" s="128"/>
      <c r="X120" s="128"/>
      <c r="Y120" s="128"/>
      <c r="Z120" s="128"/>
    </row>
    <row r="121" spans="1:26" s="65" customFormat="1" hidden="1" x14ac:dyDescent="0.25">
      <c r="A121" s="28"/>
      <c r="B121" s="27"/>
      <c r="C121" s="27"/>
      <c r="D121" s="27"/>
      <c r="E121" s="27"/>
      <c r="F121" s="27"/>
      <c r="G121" s="212"/>
      <c r="H121" s="27"/>
      <c r="I121" s="212"/>
      <c r="J121" s="212"/>
      <c r="K121" s="27"/>
      <c r="L121" s="116"/>
      <c r="M121" s="116"/>
      <c r="N121" s="116"/>
      <c r="O121" s="116"/>
      <c r="P121" s="116"/>
      <c r="Q121" s="116"/>
      <c r="R121" s="116"/>
      <c r="S121" s="116"/>
      <c r="T121" s="116"/>
      <c r="U121" s="128"/>
      <c r="V121" s="128"/>
      <c r="W121" s="128"/>
      <c r="X121" s="128"/>
      <c r="Y121" s="128"/>
      <c r="Z121" s="128"/>
    </row>
    <row r="122" spans="1:26" s="65" customFormat="1" hidden="1" x14ac:dyDescent="0.25">
      <c r="A122" s="28"/>
      <c r="B122" s="27"/>
      <c r="C122" s="27"/>
      <c r="D122" s="27"/>
      <c r="E122" s="27"/>
      <c r="F122" s="27"/>
      <c r="G122" s="212"/>
      <c r="H122" s="27"/>
      <c r="I122" s="212"/>
      <c r="J122" s="212"/>
      <c r="K122" s="27"/>
      <c r="L122" s="116"/>
      <c r="M122" s="116"/>
      <c r="N122" s="116"/>
      <c r="O122" s="116"/>
      <c r="P122" s="116"/>
      <c r="Q122" s="116"/>
      <c r="R122" s="116"/>
      <c r="S122" s="116"/>
      <c r="T122" s="116"/>
      <c r="U122" s="128"/>
      <c r="V122" s="128"/>
      <c r="W122" s="128"/>
      <c r="X122" s="128"/>
      <c r="Y122" s="128"/>
      <c r="Z122" s="128"/>
    </row>
    <row r="123" spans="1:26" s="65" customFormat="1" hidden="1" x14ac:dyDescent="0.25">
      <c r="A123" s="28"/>
      <c r="B123" s="27"/>
      <c r="C123" s="27"/>
      <c r="D123" s="27"/>
      <c r="E123" s="27"/>
      <c r="F123" s="27"/>
      <c r="G123" s="212"/>
      <c r="H123" s="27"/>
      <c r="I123" s="212"/>
      <c r="J123" s="212"/>
      <c r="K123" s="27"/>
      <c r="L123" s="116"/>
      <c r="M123" s="116"/>
      <c r="N123" s="116"/>
      <c r="O123" s="116"/>
      <c r="P123" s="116"/>
      <c r="Q123" s="116"/>
      <c r="R123" s="116"/>
      <c r="S123" s="116"/>
      <c r="T123" s="116"/>
      <c r="U123" s="128"/>
      <c r="V123" s="128"/>
      <c r="W123" s="128"/>
      <c r="X123" s="128"/>
      <c r="Y123" s="128"/>
      <c r="Z123" s="128"/>
    </row>
    <row r="124" spans="1:26" s="65" customFormat="1" hidden="1" x14ac:dyDescent="0.25">
      <c r="A124" s="28"/>
      <c r="B124" s="27"/>
      <c r="C124" s="27"/>
      <c r="D124" s="27"/>
      <c r="E124" s="27"/>
      <c r="F124" s="27"/>
      <c r="G124" s="212"/>
      <c r="H124" s="27"/>
      <c r="I124" s="212"/>
      <c r="J124" s="212"/>
      <c r="K124" s="27"/>
      <c r="L124" s="116"/>
      <c r="M124" s="116"/>
      <c r="N124" s="116"/>
      <c r="O124" s="116"/>
      <c r="P124" s="116"/>
      <c r="Q124" s="116"/>
      <c r="R124" s="116"/>
      <c r="S124" s="116"/>
      <c r="T124" s="116"/>
      <c r="U124" s="128"/>
      <c r="V124" s="128"/>
      <c r="W124" s="128"/>
      <c r="X124" s="128"/>
      <c r="Y124" s="128"/>
      <c r="Z124" s="128"/>
    </row>
    <row r="125" spans="1:26" s="65" customFormat="1" hidden="1" x14ac:dyDescent="0.25">
      <c r="A125" s="28"/>
      <c r="B125" s="27"/>
      <c r="C125" s="27"/>
      <c r="D125" s="27"/>
      <c r="E125" s="27"/>
      <c r="F125" s="27"/>
      <c r="G125" s="212"/>
      <c r="H125" s="27"/>
      <c r="I125" s="212"/>
      <c r="J125" s="212"/>
      <c r="K125" s="27"/>
      <c r="L125" s="116"/>
      <c r="M125" s="116"/>
      <c r="N125" s="116"/>
      <c r="O125" s="116"/>
      <c r="P125" s="116"/>
      <c r="Q125" s="116"/>
      <c r="R125" s="116"/>
      <c r="S125" s="116"/>
      <c r="T125" s="116"/>
      <c r="U125" s="128"/>
      <c r="V125" s="128"/>
      <c r="W125" s="128"/>
      <c r="X125" s="128"/>
      <c r="Y125" s="128"/>
      <c r="Z125" s="128"/>
    </row>
    <row r="126" spans="1:26" s="65" customFormat="1" hidden="1" x14ac:dyDescent="0.25">
      <c r="A126" s="28"/>
      <c r="B126" s="27"/>
      <c r="C126" s="27"/>
      <c r="D126" s="27"/>
      <c r="E126" s="27"/>
      <c r="F126" s="27"/>
      <c r="G126" s="212"/>
      <c r="H126" s="27"/>
      <c r="I126" s="212"/>
      <c r="J126" s="212"/>
      <c r="K126" s="27"/>
      <c r="L126" s="116"/>
      <c r="M126" s="116"/>
      <c r="N126" s="116"/>
      <c r="O126" s="116"/>
      <c r="P126" s="116"/>
      <c r="Q126" s="116"/>
      <c r="R126" s="116"/>
      <c r="S126" s="116"/>
      <c r="T126" s="116"/>
      <c r="U126" s="128"/>
      <c r="V126" s="128"/>
      <c r="W126" s="128"/>
      <c r="X126" s="128"/>
      <c r="Y126" s="128"/>
      <c r="Z126" s="128"/>
    </row>
  </sheetData>
  <sheetProtection sheet="1" formatColumns="0" formatRows="0" insertColumns="0" insertHyperlinks="0" deleteColumns="0" autoFilter="0"/>
  <mergeCells count="41">
    <mergeCell ref="Q16:Q17"/>
    <mergeCell ref="Q14:Q15"/>
    <mergeCell ref="J11:J12"/>
    <mergeCell ref="K11:K12"/>
    <mergeCell ref="B14:B15"/>
    <mergeCell ref="C14:C15"/>
    <mergeCell ref="D14:D15"/>
    <mergeCell ref="E14:E15"/>
    <mergeCell ref="I14:I15"/>
    <mergeCell ref="K14:K15"/>
    <mergeCell ref="B11:B12"/>
    <mergeCell ref="C11:C12"/>
    <mergeCell ref="D11:D12"/>
    <mergeCell ref="E11:E12"/>
    <mergeCell ref="I11:I12"/>
    <mergeCell ref="L2:T2"/>
    <mergeCell ref="B3:E3"/>
    <mergeCell ref="G3:H3"/>
    <mergeCell ref="I3:K3"/>
    <mergeCell ref="L3:T3"/>
    <mergeCell ref="E4:E5"/>
    <mergeCell ref="G4:G5"/>
    <mergeCell ref="H4:H5"/>
    <mergeCell ref="A2:E2"/>
    <mergeCell ref="F2:K2"/>
    <mergeCell ref="B10:T10"/>
    <mergeCell ref="B7:T7"/>
    <mergeCell ref="B1:T1"/>
    <mergeCell ref="D16:D17"/>
    <mergeCell ref="C16:C17"/>
    <mergeCell ref="J14:J15"/>
    <mergeCell ref="K16:K17"/>
    <mergeCell ref="J16:J17"/>
    <mergeCell ref="I16:I17"/>
    <mergeCell ref="E16:E17"/>
    <mergeCell ref="I4:I5"/>
    <mergeCell ref="J4:J5"/>
    <mergeCell ref="K4:K5"/>
    <mergeCell ref="Q11:Q12"/>
    <mergeCell ref="B4:B5"/>
    <mergeCell ref="C4:C5"/>
  </mergeCells>
  <phoneticPr fontId="11" type="noConversion"/>
  <conditionalFormatting sqref="I18:I50 I8:I9 I13 I11">
    <cfRule type="expression" dxfId="210" priority="50" stopIfTrue="1">
      <formula>LEFT(I8,1)="6"</formula>
    </cfRule>
    <cfRule type="expression" dxfId="209" priority="51" stopIfTrue="1">
      <formula>LEFT(I8,1)="1"</formula>
    </cfRule>
    <cfRule type="expression" dxfId="208" priority="52" stopIfTrue="1">
      <formula>LEFT(I8,1)="5"</formula>
    </cfRule>
    <cfRule type="expression" dxfId="207" priority="53" stopIfTrue="1">
      <formula>LEFT(I8,1)="4"</formula>
    </cfRule>
    <cfRule type="expression" dxfId="206" priority="54" stopIfTrue="1">
      <formula>LEFT(I8,1)="3"</formula>
    </cfRule>
    <cfRule type="expression" dxfId="205" priority="55" stopIfTrue="1">
      <formula>LEFT(I8,1)="2"</formula>
    </cfRule>
  </conditionalFormatting>
  <conditionalFormatting sqref="Q18 Q20:Q50 Q8:Q9 Q11">
    <cfRule type="expression" dxfId="204" priority="45">
      <formula>LEFT(Q8,1)="5"</formula>
    </cfRule>
    <cfRule type="expression" dxfId="203" priority="46">
      <formula>LEFT(Q8,1)="4"</formula>
    </cfRule>
    <cfRule type="expression" dxfId="202" priority="47">
      <formula>LEFT(Q8,1)="3"</formula>
    </cfRule>
    <cfRule type="expression" dxfId="201" priority="48">
      <formula>LEFT(Q8,1)="2"</formula>
    </cfRule>
    <cfRule type="expression" dxfId="200" priority="49">
      <formula>LEFT(Q8,1)="1"</formula>
    </cfRule>
  </conditionalFormatting>
  <conditionalFormatting sqref="I14">
    <cfRule type="expression" dxfId="199" priority="28" stopIfTrue="1">
      <formula>LEFT(I14,1)="6"</formula>
    </cfRule>
    <cfRule type="expression" dxfId="198" priority="29" stopIfTrue="1">
      <formula>LEFT(I14,1)="1"</formula>
    </cfRule>
    <cfRule type="expression" dxfId="197" priority="30" stopIfTrue="1">
      <formula>LEFT(I14,1)="5"</formula>
    </cfRule>
    <cfRule type="expression" dxfId="196" priority="31" stopIfTrue="1">
      <formula>LEFT(I14,1)="4"</formula>
    </cfRule>
    <cfRule type="expression" dxfId="195" priority="32" stopIfTrue="1">
      <formula>LEFT(I14,1)="3"</formula>
    </cfRule>
    <cfRule type="expression" dxfId="194" priority="33" stopIfTrue="1">
      <formula>LEFT(I14,1)="2"</formula>
    </cfRule>
  </conditionalFormatting>
  <conditionalFormatting sqref="I16">
    <cfRule type="expression" dxfId="193" priority="22" stopIfTrue="1">
      <formula>LEFT(I16,1)="6"</formula>
    </cfRule>
    <cfRule type="expression" dxfId="192" priority="23" stopIfTrue="1">
      <formula>LEFT(I16,1)="1"</formula>
    </cfRule>
    <cfRule type="expression" dxfId="191" priority="24" stopIfTrue="1">
      <formula>LEFT(I16,1)="5"</formula>
    </cfRule>
    <cfRule type="expression" dxfId="190" priority="25" stopIfTrue="1">
      <formula>LEFT(I16,1)="4"</formula>
    </cfRule>
    <cfRule type="expression" dxfId="189" priority="26" stopIfTrue="1">
      <formula>LEFT(I16,1)="3"</formula>
    </cfRule>
    <cfRule type="expression" dxfId="188" priority="27" stopIfTrue="1">
      <formula>LEFT(I16,1)="2"</formula>
    </cfRule>
  </conditionalFormatting>
  <conditionalFormatting sqref="Q13">
    <cfRule type="expression" dxfId="187" priority="17">
      <formula>LEFT(Q13,1)="5"</formula>
    </cfRule>
    <cfRule type="expression" dxfId="186" priority="18">
      <formula>LEFT(Q13,1)="4"</formula>
    </cfRule>
    <cfRule type="expression" dxfId="185" priority="19">
      <formula>LEFT(Q13,1)="3"</formula>
    </cfRule>
    <cfRule type="expression" dxfId="184" priority="20">
      <formula>LEFT(Q13,1)="2"</formula>
    </cfRule>
    <cfRule type="expression" dxfId="183" priority="21">
      <formula>LEFT(Q13,1)="1"</formula>
    </cfRule>
  </conditionalFormatting>
  <conditionalFormatting sqref="Q16">
    <cfRule type="expression" dxfId="182" priority="12">
      <formula>LEFT(Q16,1)="5"</formula>
    </cfRule>
    <cfRule type="expression" dxfId="181" priority="13">
      <formula>LEFT(Q16,1)="4"</formula>
    </cfRule>
    <cfRule type="expression" dxfId="180" priority="14">
      <formula>LEFT(Q16,1)="3"</formula>
    </cfRule>
    <cfRule type="expression" dxfId="179" priority="15">
      <formula>LEFT(Q16,1)="2"</formula>
    </cfRule>
    <cfRule type="expression" dxfId="178" priority="16">
      <formula>LEFT(Q16,1)="1"</formula>
    </cfRule>
  </conditionalFormatting>
  <conditionalFormatting sqref="Q14">
    <cfRule type="expression" dxfId="177" priority="7">
      <formula>LEFT(Q14,1)="5"</formula>
    </cfRule>
    <cfRule type="expression" dxfId="176" priority="8">
      <formula>LEFT(Q14,1)="4"</formula>
    </cfRule>
    <cfRule type="expression" dxfId="175" priority="9">
      <formula>LEFT(Q14,1)="3"</formula>
    </cfRule>
    <cfRule type="expression" dxfId="174" priority="10">
      <formula>LEFT(Q14,1)="2"</formula>
    </cfRule>
    <cfRule type="expression" dxfId="173" priority="11">
      <formula>LEFT(Q14,1)="1"</formula>
    </cfRule>
  </conditionalFormatting>
  <hyperlinks>
    <hyperlink ref="E8" r:id="rId1" xr:uid="{E8D16D2B-9B82-4DF8-AF98-52376EBD43E0}"/>
    <hyperlink ref="E9" r:id="rId2" xr:uid="{7417B049-1426-4ADB-AD9C-F733122BDA36}"/>
    <hyperlink ref="E11" r:id="rId3" display="D1.2 see page 42" xr:uid="{22F19B4B-97D8-454C-9538-5F5AF22A7CEA}"/>
    <hyperlink ref="E13" r:id="rId4" xr:uid="{D2B6A7A8-4F82-499A-AA15-32F066688999}"/>
    <hyperlink ref="E14" r:id="rId5" display="D1.2 see page 42" xr:uid="{802E17B2-1F7D-434D-BCD1-2651E5FD9964}"/>
    <hyperlink ref="E16" r:id="rId6" display="D1.2 see page 42" xr:uid="{E3C41553-A374-43E6-9037-7E0718DF5B88}"/>
    <hyperlink ref="E18" r:id="rId7" display="D1.2 see page 42" xr:uid="{0BFAA70B-4235-482D-953E-66F99B2E8E71}"/>
  </hyperlinks>
  <pageMargins left="0.7" right="0.7" top="0.75" bottom="0.75" header="0.3" footer="0.3"/>
  <pageSetup orientation="portrait" r:id="rId8"/>
  <extLst>
    <ext xmlns:x14="http://schemas.microsoft.com/office/spreadsheetml/2009/9/main" uri="{78C0D931-6437-407d-A8EE-F0AAD7539E65}">
      <x14:conditionalFormattings>
        <x14:conditionalFormatting xmlns:xm="http://schemas.microsoft.com/office/excel/2006/main">
          <x14:cfRule type="containsText" priority="6" operator="containsText" id="{A018D099-3693-4ED6-8C97-90CDB709F376}">
            <xm:f>NOT(ISERROR(SEARCH(Instructions!$D$10,Q1)))</xm:f>
            <xm:f>Instructions!$D$10</xm:f>
            <x14:dxf>
              <fill>
                <patternFill>
                  <bgColor rgb="FF9900FF"/>
                </patternFill>
              </fill>
            </x14:dxf>
          </x14:cfRule>
          <xm:sqref>Q1:Q6 Q11:Q1048576 Q8:Q9</xm:sqref>
        </x14:conditionalFormatting>
        <x14:conditionalFormatting xmlns:xm="http://schemas.microsoft.com/office/excel/2006/main">
          <x14:cfRule type="containsText" priority="1" operator="containsText" id="{AE5F9C7D-CB46-4D57-9BD4-CEAEE9CF8FE3}">
            <xm:f>NOT(ISERROR(SEARCH(Instructions!$D$14,A1)))</xm:f>
            <xm:f>Instructions!$D$14</xm:f>
            <x14:dxf>
              <fill>
                <patternFill>
                  <bgColor rgb="FF00B0F0"/>
                </patternFill>
              </fill>
            </x14:dxf>
          </x14:cfRule>
          <x14:cfRule type="containsText" priority="2" operator="containsText" id="{B3EFEAE6-910C-4168-B102-A33819AE8438}">
            <xm:f>NOT(ISERROR(SEARCH(Instructions!$D$13,A1)))</xm:f>
            <xm:f>Instructions!$D$13</xm:f>
            <x14:dxf>
              <fill>
                <patternFill>
                  <bgColor rgb="FF99CCFF"/>
                </patternFill>
              </fill>
            </x14:dxf>
          </x14:cfRule>
          <x14:cfRule type="containsText" priority="4" operator="containsText" id="{56E8A95B-730B-423D-A8D4-C0157F97D941}">
            <xm:f>NOT(ISERROR(SEARCH(Instructions!$D$12,A1)))</xm:f>
            <xm:f>Instructions!$D$12</xm:f>
            <x14:dxf>
              <fill>
                <patternFill>
                  <bgColor rgb="FF9999FF"/>
                </patternFill>
              </fill>
            </x14:dxf>
          </x14:cfRule>
          <x14:cfRule type="containsText" priority="5" operator="containsText" id="{9896CDC6-2DC0-411B-A97D-4E126345C9C0}">
            <xm:f>NOT(ISERROR(SEARCH(Instructions!$D$11,A1)))</xm:f>
            <xm:f>Instructions!$D$11</xm:f>
            <x14:dxf>
              <fill>
                <patternFill>
                  <bgColor rgb="FF9966FF"/>
                </patternFill>
              </fill>
            </x14:dxf>
          </x14:cfRule>
          <xm:sqref>A1:T6 A11:T1048576 A10:B10 A8:T9 A7:B7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045D0E5-975E-426B-ADDC-5E0ED4B3D2FA}">
          <x14:formula1>
            <xm:f>Instructions!#REF!</xm:f>
          </x14:formula1>
          <xm:sqref>I18:I19 I16 I13:I14 I8:I9 I11</xm:sqref>
        </x14:dataValidation>
        <x14:dataValidation type="list" allowBlank="1" showInputMessage="1" showErrorMessage="1" xr:uid="{8D5CE944-56F9-4E25-B517-A9A97F25301C}">
          <x14:formula1>
            <xm:f>Instructions!$D$10:$D$15</xm:f>
          </x14:formula1>
          <xm:sqref>Q13:Q14 Q18 Q16 Q8:Q9 Q11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F2EC-A5F3-4A4B-95ED-F702385B0CC5}">
  <sheetPr codeName="Sheet8"/>
  <dimension ref="A1:Z191"/>
  <sheetViews>
    <sheetView topLeftCell="B1" zoomScaleNormal="100" workbookViewId="0">
      <pane ySplit="5" topLeftCell="A7" activePane="bottomLeft" state="frozen"/>
      <selection activeCell="J26" sqref="J26:J27"/>
      <selection pane="bottomLeft" activeCell="B83" sqref="B83"/>
    </sheetView>
  </sheetViews>
  <sheetFormatPr defaultColWidth="0" defaultRowHeight="15" zeroHeight="1" outlineLevelRow="1" x14ac:dyDescent="0.25"/>
  <cols>
    <col min="1" max="1" width="4.140625" style="28" hidden="1" customWidth="1"/>
    <col min="2" max="4" width="39.42578125" style="27" customWidth="1"/>
    <col min="5" max="5" width="15.7109375" style="65" customWidth="1"/>
    <col min="6" max="6" width="0.28515625" style="25" customWidth="1"/>
    <col min="7" max="7" width="35.42578125" style="65" customWidth="1"/>
    <col min="8" max="8" width="25.7109375" style="27" customWidth="1"/>
    <col min="9" max="10" width="25.7109375" style="65" customWidth="1"/>
    <col min="11" max="11" width="25.7109375" style="27" customWidth="1"/>
    <col min="12" max="12" width="15.7109375" style="116" customWidth="1"/>
    <col min="13" max="13" width="16.42578125" style="116" customWidth="1"/>
    <col min="14" max="14" width="10.140625" style="116" customWidth="1"/>
    <col min="15" max="15" width="11.7109375" style="116" customWidth="1"/>
    <col min="16" max="16" width="11.42578125" style="116" customWidth="1"/>
    <col min="17" max="17" width="19.42578125" style="116" customWidth="1"/>
    <col min="18" max="18" width="33.28515625" style="116" customWidth="1"/>
    <col min="19" max="19" width="27.28515625" style="116" customWidth="1"/>
    <col min="20" max="20" width="34.28515625" style="116" customWidth="1"/>
    <col min="21" max="26" width="0" style="116" hidden="1" customWidth="1"/>
    <col min="27" max="16384" width="8.85546875" style="27" hidden="1"/>
  </cols>
  <sheetData>
    <row r="1" spans="1:26" ht="48.95" customHeight="1" thickBot="1" x14ac:dyDescent="0.3">
      <c r="A1" s="320" t="s">
        <v>856</v>
      </c>
      <c r="B1" s="320"/>
      <c r="C1" s="320"/>
      <c r="D1" s="320"/>
      <c r="E1" s="320"/>
      <c r="F1" s="320"/>
      <c r="G1" s="320"/>
      <c r="H1" s="320"/>
      <c r="I1" s="320"/>
      <c r="J1" s="320"/>
      <c r="K1" s="320"/>
      <c r="L1" s="320"/>
      <c r="M1" s="320"/>
      <c r="N1" s="320"/>
      <c r="O1" s="320"/>
      <c r="P1" s="320"/>
      <c r="Q1" s="320"/>
      <c r="R1" s="320"/>
      <c r="S1" s="320"/>
      <c r="T1" s="320"/>
    </row>
    <row r="2" spans="1:26" ht="23.25" x14ac:dyDescent="0.25">
      <c r="A2" s="333" t="s">
        <v>318</v>
      </c>
      <c r="B2" s="334"/>
      <c r="C2" s="334"/>
      <c r="D2" s="334"/>
      <c r="E2" s="335"/>
      <c r="F2" s="343" t="s">
        <v>319</v>
      </c>
      <c r="G2" s="343"/>
      <c r="H2" s="343"/>
      <c r="I2" s="343"/>
      <c r="J2" s="343"/>
      <c r="K2" s="343"/>
      <c r="L2" s="328" t="s">
        <v>320</v>
      </c>
      <c r="M2" s="329"/>
      <c r="N2" s="329"/>
      <c r="O2" s="329"/>
      <c r="P2" s="329"/>
      <c r="Q2" s="329"/>
      <c r="R2" s="329"/>
      <c r="S2" s="329"/>
      <c r="T2" s="330"/>
    </row>
    <row r="3" spans="1:26" ht="40.35" customHeight="1" thickBot="1" x14ac:dyDescent="0.3">
      <c r="A3" s="47"/>
      <c r="B3" s="339" t="s">
        <v>321</v>
      </c>
      <c r="C3" s="339"/>
      <c r="D3" s="339"/>
      <c r="E3" s="340"/>
      <c r="F3" s="48"/>
      <c r="G3" s="339" t="s">
        <v>322</v>
      </c>
      <c r="H3" s="344"/>
      <c r="I3" s="339" t="s">
        <v>323</v>
      </c>
      <c r="J3" s="339"/>
      <c r="K3" s="344"/>
      <c r="L3" s="336"/>
      <c r="M3" s="337"/>
      <c r="N3" s="337"/>
      <c r="O3" s="337"/>
      <c r="P3" s="337"/>
      <c r="Q3" s="337"/>
      <c r="R3" s="337"/>
      <c r="S3" s="337"/>
      <c r="T3" s="338"/>
    </row>
    <row r="4" spans="1:26" ht="16.350000000000001" customHeight="1" x14ac:dyDescent="0.25">
      <c r="A4" s="50"/>
      <c r="B4" s="341" t="s">
        <v>324</v>
      </c>
      <c r="C4" s="324" t="s">
        <v>325</v>
      </c>
      <c r="D4" s="202" t="s">
        <v>326</v>
      </c>
      <c r="E4" s="324" t="s">
        <v>327</v>
      </c>
      <c r="F4" s="29"/>
      <c r="G4" s="324" t="s">
        <v>328</v>
      </c>
      <c r="H4" s="345" t="s">
        <v>329</v>
      </c>
      <c r="I4" s="324" t="s">
        <v>330</v>
      </c>
      <c r="J4" s="324" t="s">
        <v>331</v>
      </c>
      <c r="K4" s="345" t="s">
        <v>332</v>
      </c>
      <c r="L4" s="117" t="s">
        <v>333</v>
      </c>
      <c r="M4" s="118"/>
      <c r="N4" s="119" t="s">
        <v>334</v>
      </c>
      <c r="O4" s="119"/>
      <c r="P4" s="119"/>
      <c r="Q4" s="120" t="s">
        <v>335</v>
      </c>
      <c r="R4" s="119" t="s">
        <v>336</v>
      </c>
      <c r="S4" s="121"/>
      <c r="T4" s="122"/>
    </row>
    <row r="5" spans="1:26" ht="17.45" customHeight="1" x14ac:dyDescent="0.25">
      <c r="A5" s="49"/>
      <c r="B5" s="342"/>
      <c r="C5" s="325"/>
      <c r="D5" s="203" t="s">
        <v>337</v>
      </c>
      <c r="E5" s="325"/>
      <c r="F5" s="29"/>
      <c r="G5" s="325"/>
      <c r="H5" s="346"/>
      <c r="I5" s="325"/>
      <c r="J5" s="325"/>
      <c r="K5" s="346"/>
      <c r="L5" s="123" t="s">
        <v>338</v>
      </c>
      <c r="M5" s="124" t="s">
        <v>339</v>
      </c>
      <c r="N5" s="121" t="s">
        <v>340</v>
      </c>
      <c r="O5" s="121" t="s">
        <v>341</v>
      </c>
      <c r="P5" s="121" t="s">
        <v>342</v>
      </c>
      <c r="Q5" s="125" t="s">
        <v>343</v>
      </c>
      <c r="R5" s="121" t="s">
        <v>344</v>
      </c>
      <c r="S5" s="121" t="s">
        <v>345</v>
      </c>
      <c r="T5" s="122" t="s">
        <v>346</v>
      </c>
    </row>
    <row r="6" spans="1:26" hidden="1" x14ac:dyDescent="0.25">
      <c r="A6" s="192"/>
      <c r="B6" s="209"/>
      <c r="C6" s="209"/>
      <c r="D6" s="191"/>
      <c r="E6" s="206"/>
      <c r="F6" s="30"/>
      <c r="G6" s="191"/>
      <c r="H6" s="8"/>
      <c r="I6" s="191"/>
      <c r="J6" s="191"/>
      <c r="K6" s="197"/>
      <c r="L6" s="194"/>
      <c r="M6" s="195"/>
      <c r="N6" s="195"/>
      <c r="O6" s="195"/>
      <c r="P6" s="195"/>
      <c r="Q6" s="195"/>
      <c r="R6" s="195"/>
      <c r="S6" s="195"/>
      <c r="T6" s="210"/>
    </row>
    <row r="7" spans="1:26" s="360" customFormat="1" ht="21" customHeight="1" x14ac:dyDescent="0.25">
      <c r="A7" s="26"/>
      <c r="B7" s="359" t="s">
        <v>857</v>
      </c>
    </row>
    <row r="8" spans="1:26" s="26" customFormat="1" ht="48" customHeight="1" x14ac:dyDescent="0.25">
      <c r="A8" s="192" t="s">
        <v>116</v>
      </c>
      <c r="B8" s="363" t="s">
        <v>858</v>
      </c>
      <c r="C8" s="390" t="s">
        <v>859</v>
      </c>
      <c r="D8" s="269" t="s">
        <v>860</v>
      </c>
      <c r="E8" s="352" t="s">
        <v>861</v>
      </c>
      <c r="F8" s="193" t="s">
        <v>257</v>
      </c>
      <c r="G8" s="212" t="s">
        <v>862</v>
      </c>
      <c r="H8" s="215" t="s">
        <v>863</v>
      </c>
      <c r="I8" s="375" t="s">
        <v>450</v>
      </c>
      <c r="J8" s="350" t="s">
        <v>864</v>
      </c>
      <c r="K8" s="358"/>
      <c r="L8" s="77"/>
      <c r="M8" s="76"/>
      <c r="N8" s="76"/>
      <c r="O8" s="76"/>
      <c r="P8" s="76"/>
      <c r="Q8" s="374" t="s">
        <v>23</v>
      </c>
      <c r="R8" s="76"/>
      <c r="S8" s="76"/>
      <c r="T8" s="126" t="s">
        <v>356</v>
      </c>
      <c r="U8" s="127"/>
      <c r="V8" s="127"/>
      <c r="W8" s="127"/>
      <c r="X8" s="127"/>
      <c r="Y8" s="127"/>
      <c r="Z8" s="127"/>
    </row>
    <row r="9" spans="1:26" s="26" customFormat="1" ht="46.35" customHeight="1" x14ac:dyDescent="0.25">
      <c r="A9" s="192" t="s">
        <v>116</v>
      </c>
      <c r="B9" s="363"/>
      <c r="C9" s="390"/>
      <c r="D9" s="269"/>
      <c r="E9" s="352"/>
      <c r="F9" s="193" t="s">
        <v>259</v>
      </c>
      <c r="G9" s="212" t="s">
        <v>865</v>
      </c>
      <c r="H9" s="215" t="s">
        <v>866</v>
      </c>
      <c r="I9" s="375"/>
      <c r="J9" s="350"/>
      <c r="K9" s="358"/>
      <c r="L9" s="77"/>
      <c r="M9" s="76"/>
      <c r="N9" s="76"/>
      <c r="O9" s="76"/>
      <c r="P9" s="76"/>
      <c r="Q9" s="374"/>
      <c r="R9" s="76"/>
      <c r="S9" s="76"/>
      <c r="T9" s="210"/>
      <c r="U9" s="127"/>
      <c r="V9" s="127"/>
      <c r="W9" s="127"/>
      <c r="X9" s="127"/>
      <c r="Y9" s="127"/>
      <c r="Z9" s="127"/>
    </row>
    <row r="10" spans="1:26" s="26" customFormat="1" ht="48.75" customHeight="1" x14ac:dyDescent="0.25">
      <c r="A10" s="192" t="s">
        <v>116</v>
      </c>
      <c r="B10" s="363"/>
      <c r="C10" s="390"/>
      <c r="D10" s="269"/>
      <c r="E10" s="352"/>
      <c r="F10" s="193" t="s">
        <v>261</v>
      </c>
      <c r="G10" s="191" t="s">
        <v>867</v>
      </c>
      <c r="H10" s="215" t="s">
        <v>553</v>
      </c>
      <c r="I10" s="375"/>
      <c r="J10" s="350"/>
      <c r="K10" s="358"/>
      <c r="L10" s="77"/>
      <c r="M10" s="76"/>
      <c r="N10" s="76"/>
      <c r="O10" s="76"/>
      <c r="P10" s="76"/>
      <c r="Q10" s="374"/>
      <c r="R10" s="76"/>
      <c r="S10" s="76"/>
      <c r="T10" s="210"/>
      <c r="U10" s="127"/>
      <c r="V10" s="127"/>
      <c r="W10" s="127"/>
      <c r="X10" s="127"/>
      <c r="Y10" s="127"/>
      <c r="Z10" s="127"/>
    </row>
    <row r="11" spans="1:26" s="26" customFormat="1" ht="84" customHeight="1" x14ac:dyDescent="0.25">
      <c r="A11" s="192" t="s">
        <v>116</v>
      </c>
      <c r="B11" s="363"/>
      <c r="C11" s="390"/>
      <c r="D11" s="269"/>
      <c r="E11" s="352"/>
      <c r="F11" s="193" t="s">
        <v>262</v>
      </c>
      <c r="G11" s="191" t="s">
        <v>868</v>
      </c>
      <c r="H11" s="215" t="s">
        <v>869</v>
      </c>
      <c r="I11" s="375"/>
      <c r="J11" s="350"/>
      <c r="K11" s="358"/>
      <c r="L11" s="77"/>
      <c r="M11" s="76"/>
      <c r="N11" s="76"/>
      <c r="O11" s="76"/>
      <c r="P11" s="76"/>
      <c r="Q11" s="374"/>
      <c r="R11" s="76"/>
      <c r="S11" s="76"/>
      <c r="T11" s="210"/>
      <c r="U11" s="127"/>
      <c r="V11" s="127"/>
      <c r="W11" s="127"/>
      <c r="X11" s="127"/>
      <c r="Y11" s="127"/>
      <c r="Z11" s="127"/>
    </row>
    <row r="12" spans="1:26" s="26" customFormat="1" ht="228" customHeight="1" x14ac:dyDescent="0.25">
      <c r="A12" s="192" t="s">
        <v>116</v>
      </c>
      <c r="B12" s="363"/>
      <c r="C12" s="390"/>
      <c r="D12" s="269"/>
      <c r="E12" s="352"/>
      <c r="F12" s="193" t="s">
        <v>263</v>
      </c>
      <c r="G12" s="212" t="s">
        <v>870</v>
      </c>
      <c r="H12" s="215" t="s">
        <v>871</v>
      </c>
      <c r="I12" s="375"/>
      <c r="J12" s="350"/>
      <c r="K12" s="358"/>
      <c r="L12" s="77"/>
      <c r="M12" s="76"/>
      <c r="N12" s="76"/>
      <c r="O12" s="76"/>
      <c r="P12" s="76"/>
      <c r="Q12" s="374"/>
      <c r="R12" s="76"/>
      <c r="S12" s="76"/>
      <c r="T12" s="210"/>
      <c r="U12" s="127"/>
      <c r="V12" s="127"/>
      <c r="W12" s="127"/>
      <c r="X12" s="127"/>
      <c r="Y12" s="127"/>
      <c r="Z12" s="127"/>
    </row>
    <row r="13" spans="1:26" s="26" customFormat="1" ht="62.1" customHeight="1" x14ac:dyDescent="0.25">
      <c r="A13" s="192" t="s">
        <v>117</v>
      </c>
      <c r="B13" s="363" t="s">
        <v>872</v>
      </c>
      <c r="C13" s="269" t="s">
        <v>873</v>
      </c>
      <c r="D13" s="322" t="s">
        <v>416</v>
      </c>
      <c r="E13" s="352" t="s">
        <v>874</v>
      </c>
      <c r="F13" s="193" t="s">
        <v>262</v>
      </c>
      <c r="G13" s="212" t="s">
        <v>875</v>
      </c>
      <c r="H13" s="215" t="s">
        <v>869</v>
      </c>
      <c r="I13" s="375" t="s">
        <v>450</v>
      </c>
      <c r="J13" s="350" t="s">
        <v>876</v>
      </c>
      <c r="K13" s="358"/>
      <c r="L13" s="77"/>
      <c r="M13" s="76"/>
      <c r="N13" s="76"/>
      <c r="O13" s="76"/>
      <c r="P13" s="76"/>
      <c r="Q13" s="374" t="s">
        <v>21</v>
      </c>
      <c r="R13" s="76"/>
      <c r="S13" s="76"/>
      <c r="T13" s="210"/>
      <c r="U13" s="127"/>
      <c r="V13" s="127"/>
      <c r="W13" s="127"/>
      <c r="X13" s="127"/>
      <c r="Y13" s="127"/>
      <c r="Z13" s="127"/>
    </row>
    <row r="14" spans="1:26" s="26" customFormat="1" ht="144.75" customHeight="1" x14ac:dyDescent="0.25">
      <c r="A14" s="192" t="s">
        <v>117</v>
      </c>
      <c r="B14" s="363"/>
      <c r="C14" s="269"/>
      <c r="D14" s="322"/>
      <c r="E14" s="352"/>
      <c r="F14" s="193" t="s">
        <v>263</v>
      </c>
      <c r="G14" s="212" t="s">
        <v>870</v>
      </c>
      <c r="H14" s="215" t="s">
        <v>871</v>
      </c>
      <c r="I14" s="375"/>
      <c r="J14" s="350"/>
      <c r="K14" s="358"/>
      <c r="L14" s="211"/>
      <c r="M14" s="201"/>
      <c r="N14" s="201"/>
      <c r="O14" s="201"/>
      <c r="P14" s="201"/>
      <c r="Q14" s="374"/>
      <c r="R14" s="201"/>
      <c r="S14" s="201"/>
      <c r="T14" s="210"/>
      <c r="U14" s="127"/>
      <c r="V14" s="127"/>
      <c r="W14" s="127"/>
      <c r="X14" s="127"/>
      <c r="Y14" s="127"/>
      <c r="Z14" s="127"/>
    </row>
    <row r="15" spans="1:26" ht="171.75" customHeight="1" x14ac:dyDescent="0.25">
      <c r="A15" s="192" t="s">
        <v>118</v>
      </c>
      <c r="B15" s="168" t="s">
        <v>877</v>
      </c>
      <c r="C15" s="212" t="s">
        <v>878</v>
      </c>
      <c r="D15" s="212" t="s">
        <v>879</v>
      </c>
      <c r="E15" s="41" t="s">
        <v>880</v>
      </c>
      <c r="F15" s="193" t="s">
        <v>261</v>
      </c>
      <c r="G15" s="212" t="s">
        <v>422</v>
      </c>
      <c r="H15" s="215" t="s">
        <v>553</v>
      </c>
      <c r="I15" s="217" t="s">
        <v>450</v>
      </c>
      <c r="J15" s="208" t="s">
        <v>881</v>
      </c>
      <c r="K15" s="58"/>
      <c r="L15" s="194"/>
      <c r="M15" s="195"/>
      <c r="N15" s="195"/>
      <c r="O15" s="195"/>
      <c r="P15" s="195"/>
      <c r="Q15" s="200" t="s">
        <v>21</v>
      </c>
      <c r="R15" s="195"/>
      <c r="S15" s="195"/>
      <c r="T15" s="210"/>
    </row>
    <row r="16" spans="1:26" ht="52.35" customHeight="1" x14ac:dyDescent="0.25">
      <c r="A16" s="192" t="s">
        <v>119</v>
      </c>
      <c r="B16" s="363" t="s">
        <v>882</v>
      </c>
      <c r="C16" s="269" t="s">
        <v>883</v>
      </c>
      <c r="D16" s="322" t="s">
        <v>416</v>
      </c>
      <c r="E16" s="352" t="s">
        <v>884</v>
      </c>
      <c r="F16" s="193" t="s">
        <v>259</v>
      </c>
      <c r="G16" s="212" t="s">
        <v>865</v>
      </c>
      <c r="H16" s="215" t="s">
        <v>866</v>
      </c>
      <c r="I16" s="348" t="s">
        <v>450</v>
      </c>
      <c r="J16" s="350" t="s">
        <v>885</v>
      </c>
      <c r="K16" s="358" t="s">
        <v>886</v>
      </c>
      <c r="L16" s="194"/>
      <c r="M16" s="195"/>
      <c r="N16" s="195"/>
      <c r="O16" s="195"/>
      <c r="P16" s="195"/>
      <c r="Q16" s="374" t="s">
        <v>22</v>
      </c>
      <c r="R16" s="195"/>
      <c r="S16" s="195"/>
      <c r="T16" s="210"/>
    </row>
    <row r="17" spans="1:20" ht="76.5" customHeight="1" x14ac:dyDescent="0.25">
      <c r="A17" s="192" t="s">
        <v>119</v>
      </c>
      <c r="B17" s="363"/>
      <c r="C17" s="269"/>
      <c r="D17" s="322"/>
      <c r="E17" s="352"/>
      <c r="F17" s="193" t="s">
        <v>887</v>
      </c>
      <c r="G17" s="212" t="s">
        <v>888</v>
      </c>
      <c r="H17" s="215" t="s">
        <v>889</v>
      </c>
      <c r="I17" s="348"/>
      <c r="J17" s="350"/>
      <c r="K17" s="358"/>
      <c r="L17" s="194"/>
      <c r="M17" s="195"/>
      <c r="N17" s="195"/>
      <c r="O17" s="195"/>
      <c r="P17" s="195"/>
      <c r="Q17" s="374"/>
      <c r="R17" s="195"/>
      <c r="S17" s="195"/>
      <c r="T17" s="210"/>
    </row>
    <row r="18" spans="1:20" ht="43.35" customHeight="1" x14ac:dyDescent="0.25">
      <c r="A18" s="192" t="s">
        <v>120</v>
      </c>
      <c r="B18" s="363" t="s">
        <v>890</v>
      </c>
      <c r="C18" s="269" t="s">
        <v>891</v>
      </c>
      <c r="D18" s="269" t="s">
        <v>892</v>
      </c>
      <c r="E18" s="352" t="s">
        <v>893</v>
      </c>
      <c r="F18" s="53" t="s">
        <v>264</v>
      </c>
      <c r="G18" s="212" t="s">
        <v>894</v>
      </c>
      <c r="H18" s="215" t="s">
        <v>895</v>
      </c>
      <c r="I18" s="348" t="s">
        <v>375</v>
      </c>
      <c r="J18" s="350"/>
      <c r="K18" s="364" t="s">
        <v>896</v>
      </c>
      <c r="L18" s="194"/>
      <c r="M18" s="195"/>
      <c r="N18" s="195"/>
      <c r="O18" s="195"/>
      <c r="P18" s="195"/>
      <c r="Q18" s="374" t="s">
        <v>23</v>
      </c>
      <c r="R18" s="195"/>
      <c r="S18" s="195"/>
      <c r="T18" s="210"/>
    </row>
    <row r="19" spans="1:20" ht="75" x14ac:dyDescent="0.25">
      <c r="A19" s="192" t="s">
        <v>120</v>
      </c>
      <c r="B19" s="363"/>
      <c r="C19" s="269"/>
      <c r="D19" s="269"/>
      <c r="E19" s="352"/>
      <c r="F19" s="53" t="s">
        <v>268</v>
      </c>
      <c r="G19" s="212" t="s">
        <v>897</v>
      </c>
      <c r="H19" s="215" t="s">
        <v>898</v>
      </c>
      <c r="I19" s="348"/>
      <c r="J19" s="350"/>
      <c r="K19" s="364"/>
      <c r="L19" s="194"/>
      <c r="M19" s="195"/>
      <c r="N19" s="195"/>
      <c r="O19" s="195"/>
      <c r="P19" s="195"/>
      <c r="Q19" s="374"/>
      <c r="R19" s="195"/>
      <c r="S19" s="195"/>
      <c r="T19" s="210"/>
    </row>
    <row r="20" spans="1:20" ht="61.35" customHeight="1" x14ac:dyDescent="0.25">
      <c r="A20" s="192" t="s">
        <v>121</v>
      </c>
      <c r="B20" s="363" t="s">
        <v>899</v>
      </c>
      <c r="C20" s="269" t="s">
        <v>900</v>
      </c>
      <c r="D20" s="322" t="s">
        <v>901</v>
      </c>
      <c r="E20" s="352" t="s">
        <v>902</v>
      </c>
      <c r="F20" s="32" t="s">
        <v>223</v>
      </c>
      <c r="G20" s="212" t="s">
        <v>511</v>
      </c>
      <c r="H20" s="215" t="s">
        <v>726</v>
      </c>
      <c r="I20" s="382" t="s">
        <v>450</v>
      </c>
      <c r="J20" s="350" t="s">
        <v>903</v>
      </c>
      <c r="K20" s="358" t="s">
        <v>904</v>
      </c>
      <c r="L20" s="194"/>
      <c r="M20" s="195"/>
      <c r="N20" s="195"/>
      <c r="O20" s="195"/>
      <c r="P20" s="195"/>
      <c r="Q20" s="374" t="s">
        <v>21</v>
      </c>
      <c r="R20" s="195"/>
      <c r="S20" s="195"/>
      <c r="T20" s="210"/>
    </row>
    <row r="21" spans="1:20" ht="60.6" customHeight="1" x14ac:dyDescent="0.25">
      <c r="A21" s="192" t="s">
        <v>121</v>
      </c>
      <c r="B21" s="363"/>
      <c r="C21" s="269"/>
      <c r="D21" s="322"/>
      <c r="E21" s="352"/>
      <c r="F21" s="32" t="s">
        <v>225</v>
      </c>
      <c r="G21" s="212" t="s">
        <v>513</v>
      </c>
      <c r="H21" s="215" t="s">
        <v>514</v>
      </c>
      <c r="I21" s="382"/>
      <c r="J21" s="350"/>
      <c r="K21" s="358"/>
      <c r="L21" s="194"/>
      <c r="M21" s="195"/>
      <c r="N21" s="195"/>
      <c r="O21" s="195"/>
      <c r="P21" s="195"/>
      <c r="Q21" s="374"/>
      <c r="R21" s="195"/>
      <c r="S21" s="195"/>
      <c r="T21" s="210"/>
    </row>
    <row r="22" spans="1:20" ht="60" customHeight="1" x14ac:dyDescent="0.25">
      <c r="A22" s="192" t="s">
        <v>121</v>
      </c>
      <c r="B22" s="363"/>
      <c r="C22" s="269"/>
      <c r="D22" s="322"/>
      <c r="E22" s="352"/>
      <c r="F22" s="32" t="s">
        <v>246</v>
      </c>
      <c r="G22" s="212" t="s">
        <v>905</v>
      </c>
      <c r="H22" s="215" t="s">
        <v>539</v>
      </c>
      <c r="I22" s="382"/>
      <c r="J22" s="350"/>
      <c r="K22" s="358"/>
      <c r="L22" s="194"/>
      <c r="M22" s="195"/>
      <c r="N22" s="195"/>
      <c r="O22" s="195"/>
      <c r="P22" s="195"/>
      <c r="Q22" s="374"/>
      <c r="R22" s="195"/>
      <c r="S22" s="195"/>
      <c r="T22" s="210"/>
    </row>
    <row r="23" spans="1:20" ht="48" customHeight="1" x14ac:dyDescent="0.25">
      <c r="A23" s="192" t="s">
        <v>121</v>
      </c>
      <c r="B23" s="363"/>
      <c r="C23" s="269"/>
      <c r="D23" s="322"/>
      <c r="E23" s="352"/>
      <c r="F23" s="32" t="s">
        <v>261</v>
      </c>
      <c r="G23" s="212" t="s">
        <v>422</v>
      </c>
      <c r="H23" s="215" t="s">
        <v>553</v>
      </c>
      <c r="I23" s="382"/>
      <c r="J23" s="350"/>
      <c r="K23" s="358"/>
      <c r="L23" s="194"/>
      <c r="M23" s="195"/>
      <c r="N23" s="195"/>
      <c r="O23" s="195"/>
      <c r="P23" s="195"/>
      <c r="Q23" s="374"/>
      <c r="R23" s="195"/>
      <c r="S23" s="195"/>
      <c r="T23" s="210"/>
    </row>
    <row r="24" spans="1:20" ht="59.25" customHeight="1" x14ac:dyDescent="0.25">
      <c r="A24" s="192" t="s">
        <v>121</v>
      </c>
      <c r="B24" s="363"/>
      <c r="C24" s="269"/>
      <c r="D24" s="322"/>
      <c r="E24" s="352"/>
      <c r="F24" s="32" t="s">
        <v>263</v>
      </c>
      <c r="G24" s="212" t="s">
        <v>870</v>
      </c>
      <c r="H24" s="215" t="s">
        <v>871</v>
      </c>
      <c r="I24" s="382"/>
      <c r="J24" s="350"/>
      <c r="K24" s="358"/>
      <c r="L24" s="194"/>
      <c r="M24" s="195"/>
      <c r="N24" s="195"/>
      <c r="O24" s="195"/>
      <c r="P24" s="195"/>
      <c r="Q24" s="374"/>
      <c r="R24" s="195"/>
      <c r="S24" s="195"/>
      <c r="T24" s="210"/>
    </row>
    <row r="25" spans="1:20" ht="58.5" customHeight="1" x14ac:dyDescent="0.25">
      <c r="A25" s="192" t="s">
        <v>121</v>
      </c>
      <c r="B25" s="363"/>
      <c r="C25" s="269"/>
      <c r="D25" s="322"/>
      <c r="E25" s="352"/>
      <c r="F25" s="32" t="s">
        <v>265</v>
      </c>
      <c r="G25" s="212" t="s">
        <v>556</v>
      </c>
      <c r="H25" s="215" t="s">
        <v>557</v>
      </c>
      <c r="I25" s="382"/>
      <c r="J25" s="350"/>
      <c r="K25" s="358"/>
      <c r="L25" s="194"/>
      <c r="M25" s="195"/>
      <c r="N25" s="195"/>
      <c r="O25" s="195"/>
      <c r="P25" s="195"/>
      <c r="Q25" s="374"/>
      <c r="R25" s="195"/>
      <c r="S25" s="195"/>
      <c r="T25" s="210"/>
    </row>
    <row r="26" spans="1:20" ht="45" customHeight="1" x14ac:dyDescent="0.25">
      <c r="A26" s="192" t="s">
        <v>122</v>
      </c>
      <c r="B26" s="363" t="s">
        <v>906</v>
      </c>
      <c r="C26" s="269" t="s">
        <v>907</v>
      </c>
      <c r="D26" s="322" t="s">
        <v>416</v>
      </c>
      <c r="E26" s="352" t="s">
        <v>908</v>
      </c>
      <c r="F26" s="32" t="s">
        <v>261</v>
      </c>
      <c r="G26" s="212" t="s">
        <v>422</v>
      </c>
      <c r="H26" s="215" t="s">
        <v>553</v>
      </c>
      <c r="I26" s="382" t="s">
        <v>287</v>
      </c>
      <c r="J26" s="322" t="s">
        <v>909</v>
      </c>
      <c r="K26" s="358" t="s">
        <v>910</v>
      </c>
      <c r="L26" s="194"/>
      <c r="M26" s="195"/>
      <c r="N26" s="195"/>
      <c r="O26" s="195"/>
      <c r="P26" s="195"/>
      <c r="Q26" s="374" t="s">
        <v>21</v>
      </c>
      <c r="R26" s="195"/>
      <c r="S26" s="195"/>
      <c r="T26" s="210"/>
    </row>
    <row r="27" spans="1:20" ht="49.35" customHeight="1" x14ac:dyDescent="0.25">
      <c r="A27" s="192" t="s">
        <v>122</v>
      </c>
      <c r="B27" s="363"/>
      <c r="C27" s="269"/>
      <c r="D27" s="322"/>
      <c r="E27" s="352"/>
      <c r="F27" s="32" t="s">
        <v>272</v>
      </c>
      <c r="G27" s="212" t="s">
        <v>558</v>
      </c>
      <c r="H27" s="215" t="s">
        <v>368</v>
      </c>
      <c r="I27" s="382"/>
      <c r="J27" s="322"/>
      <c r="K27" s="358"/>
      <c r="L27" s="194"/>
      <c r="M27" s="195"/>
      <c r="N27" s="195"/>
      <c r="O27" s="195"/>
      <c r="P27" s="195"/>
      <c r="Q27" s="374"/>
      <c r="R27" s="195"/>
      <c r="S27" s="195"/>
      <c r="T27" s="210"/>
    </row>
    <row r="28" spans="1:20" ht="48.6" customHeight="1" x14ac:dyDescent="0.25">
      <c r="A28" s="192" t="s">
        <v>122</v>
      </c>
      <c r="B28" s="363"/>
      <c r="C28" s="269"/>
      <c r="D28" s="322"/>
      <c r="E28" s="352"/>
      <c r="F28" s="32" t="s">
        <v>273</v>
      </c>
      <c r="G28" s="221" t="s">
        <v>911</v>
      </c>
      <c r="H28" s="215" t="s">
        <v>560</v>
      </c>
      <c r="I28" s="382"/>
      <c r="J28" s="322"/>
      <c r="K28" s="358"/>
      <c r="L28" s="194"/>
      <c r="M28" s="195"/>
      <c r="N28" s="195"/>
      <c r="O28" s="195"/>
      <c r="P28" s="195"/>
      <c r="Q28" s="374"/>
      <c r="R28" s="195"/>
      <c r="S28" s="195"/>
      <c r="T28" s="210"/>
    </row>
    <row r="29" spans="1:20" ht="154.5" customHeight="1" x14ac:dyDescent="0.25">
      <c r="A29" s="192" t="s">
        <v>123</v>
      </c>
      <c r="B29" s="168" t="s">
        <v>912</v>
      </c>
      <c r="C29" s="212" t="s">
        <v>913</v>
      </c>
      <c r="D29" s="191" t="s">
        <v>416</v>
      </c>
      <c r="E29" s="41" t="s">
        <v>914</v>
      </c>
      <c r="F29" s="32"/>
      <c r="G29" s="191" t="s">
        <v>395</v>
      </c>
      <c r="H29" s="191" t="s">
        <v>395</v>
      </c>
      <c r="I29" s="218" t="s">
        <v>286</v>
      </c>
      <c r="J29" s="212"/>
      <c r="K29" s="191" t="s">
        <v>915</v>
      </c>
      <c r="L29" s="194"/>
      <c r="M29" s="195"/>
      <c r="N29" s="195"/>
      <c r="O29" s="195"/>
      <c r="P29" s="195"/>
      <c r="Q29" s="219" t="s">
        <v>20</v>
      </c>
      <c r="R29" s="195"/>
      <c r="S29" s="195"/>
      <c r="T29" s="210"/>
    </row>
    <row r="30" spans="1:20" ht="65.25" customHeight="1" outlineLevel="1" x14ac:dyDescent="0.25">
      <c r="A30" s="192" t="s">
        <v>124</v>
      </c>
      <c r="B30" s="372" t="s">
        <v>916</v>
      </c>
      <c r="C30" s="274" t="s">
        <v>917</v>
      </c>
      <c r="D30" s="353" t="s">
        <v>416</v>
      </c>
      <c r="E30" s="352" t="s">
        <v>918</v>
      </c>
      <c r="F30" s="32" t="s">
        <v>262</v>
      </c>
      <c r="G30" s="191" t="s">
        <v>875</v>
      </c>
      <c r="H30" s="215" t="s">
        <v>869</v>
      </c>
      <c r="I30" s="392" t="s">
        <v>287</v>
      </c>
      <c r="J30" s="322" t="s">
        <v>919</v>
      </c>
      <c r="K30" s="358" t="s">
        <v>304</v>
      </c>
      <c r="L30" s="194"/>
      <c r="M30" s="195"/>
      <c r="N30" s="195"/>
      <c r="O30" s="195"/>
      <c r="P30" s="195"/>
      <c r="Q30" s="391" t="s">
        <v>20</v>
      </c>
      <c r="R30" s="195"/>
      <c r="S30" s="195"/>
      <c r="T30" s="210"/>
    </row>
    <row r="31" spans="1:20" ht="52.35" customHeight="1" outlineLevel="1" x14ac:dyDescent="0.25">
      <c r="A31" s="192" t="s">
        <v>124</v>
      </c>
      <c r="B31" s="372"/>
      <c r="C31" s="274"/>
      <c r="D31" s="353"/>
      <c r="E31" s="352"/>
      <c r="F31" s="32" t="s">
        <v>259</v>
      </c>
      <c r="G31" s="191" t="s">
        <v>865</v>
      </c>
      <c r="H31" s="215" t="s">
        <v>866</v>
      </c>
      <c r="I31" s="392"/>
      <c r="J31" s="322"/>
      <c r="K31" s="358"/>
      <c r="L31" s="194"/>
      <c r="M31" s="195"/>
      <c r="N31" s="195"/>
      <c r="O31" s="195"/>
      <c r="P31" s="195"/>
      <c r="Q31" s="391"/>
      <c r="R31" s="195"/>
      <c r="S31" s="195"/>
      <c r="T31" s="210"/>
    </row>
    <row r="32" spans="1:20" ht="62.1" customHeight="1" outlineLevel="1" x14ac:dyDescent="0.25">
      <c r="A32" s="192" t="s">
        <v>124</v>
      </c>
      <c r="B32" s="372"/>
      <c r="C32" s="274"/>
      <c r="D32" s="353"/>
      <c r="E32" s="352"/>
      <c r="F32" s="32" t="s">
        <v>225</v>
      </c>
      <c r="G32" s="191" t="s">
        <v>513</v>
      </c>
      <c r="H32" s="215" t="s">
        <v>514</v>
      </c>
      <c r="I32" s="392"/>
      <c r="J32" s="322"/>
      <c r="K32" s="358"/>
      <c r="L32" s="194"/>
      <c r="M32" s="195"/>
      <c r="N32" s="195"/>
      <c r="O32" s="195"/>
      <c r="P32" s="195"/>
      <c r="Q32" s="391"/>
      <c r="R32" s="195"/>
      <c r="S32" s="195"/>
      <c r="T32" s="210"/>
    </row>
    <row r="33" spans="1:20" ht="219" customHeight="1" outlineLevel="1" x14ac:dyDescent="0.25">
      <c r="A33" s="192" t="s">
        <v>125</v>
      </c>
      <c r="B33" s="169" t="s">
        <v>920</v>
      </c>
      <c r="C33" s="213" t="s">
        <v>921</v>
      </c>
      <c r="D33" s="213" t="s">
        <v>922</v>
      </c>
      <c r="E33" s="41" t="s">
        <v>923</v>
      </c>
      <c r="F33" s="32"/>
      <c r="G33" s="191" t="s">
        <v>395</v>
      </c>
      <c r="H33" s="191" t="s">
        <v>395</v>
      </c>
      <c r="I33" s="220" t="s">
        <v>286</v>
      </c>
      <c r="J33" s="191"/>
      <c r="K33" s="206" t="s">
        <v>924</v>
      </c>
      <c r="L33" s="194"/>
      <c r="M33" s="195"/>
      <c r="N33" s="195"/>
      <c r="O33" s="195"/>
      <c r="P33" s="195"/>
      <c r="Q33" s="219" t="s">
        <v>20</v>
      </c>
      <c r="R33" s="195"/>
      <c r="S33" s="195"/>
      <c r="T33" s="210"/>
    </row>
    <row r="34" spans="1:20" s="360" customFormat="1" ht="21" x14ac:dyDescent="0.25">
      <c r="A34" s="26"/>
      <c r="B34" s="359" t="s">
        <v>925</v>
      </c>
    </row>
    <row r="35" spans="1:20" ht="61.35" customHeight="1" x14ac:dyDescent="0.25">
      <c r="A35" s="192" t="s">
        <v>126</v>
      </c>
      <c r="B35" s="363" t="s">
        <v>926</v>
      </c>
      <c r="C35" s="269" t="s">
        <v>927</v>
      </c>
      <c r="D35" s="322" t="s">
        <v>416</v>
      </c>
      <c r="E35" s="352" t="s">
        <v>928</v>
      </c>
      <c r="F35" s="27" t="s">
        <v>223</v>
      </c>
      <c r="G35" s="191" t="s">
        <v>511</v>
      </c>
      <c r="H35" s="94" t="s">
        <v>512</v>
      </c>
      <c r="I35" s="349" t="s">
        <v>289</v>
      </c>
      <c r="J35" s="322" t="s">
        <v>929</v>
      </c>
      <c r="K35" s="322" t="s">
        <v>930</v>
      </c>
      <c r="L35" s="75"/>
      <c r="M35" s="74"/>
      <c r="N35" s="74"/>
      <c r="O35" s="74"/>
      <c r="P35" s="74"/>
      <c r="Q35" s="374" t="s">
        <v>21</v>
      </c>
      <c r="R35" s="74"/>
      <c r="S35" s="74"/>
      <c r="T35" s="210"/>
    </row>
    <row r="36" spans="1:20" ht="49.5" customHeight="1" x14ac:dyDescent="0.25">
      <c r="A36" s="192" t="s">
        <v>126</v>
      </c>
      <c r="B36" s="363"/>
      <c r="C36" s="269"/>
      <c r="D36" s="322"/>
      <c r="E36" s="352"/>
      <c r="F36" s="193" t="s">
        <v>261</v>
      </c>
      <c r="G36" s="191" t="s">
        <v>931</v>
      </c>
      <c r="H36" s="215" t="s">
        <v>553</v>
      </c>
      <c r="I36" s="349"/>
      <c r="J36" s="322"/>
      <c r="K36" s="322"/>
      <c r="L36" s="75"/>
      <c r="M36" s="74"/>
      <c r="N36" s="74"/>
      <c r="O36" s="74"/>
      <c r="P36" s="74"/>
      <c r="Q36" s="374"/>
      <c r="R36" s="74"/>
      <c r="S36" s="74"/>
      <c r="T36" s="210"/>
    </row>
    <row r="37" spans="1:20" ht="62.25" customHeight="1" x14ac:dyDescent="0.25">
      <c r="A37" s="192" t="s">
        <v>126</v>
      </c>
      <c r="B37" s="363"/>
      <c r="C37" s="269"/>
      <c r="D37" s="322"/>
      <c r="E37" s="352"/>
      <c r="F37" s="25" t="s">
        <v>262</v>
      </c>
      <c r="G37" s="191" t="s">
        <v>932</v>
      </c>
      <c r="H37" s="215" t="s">
        <v>869</v>
      </c>
      <c r="I37" s="349"/>
      <c r="J37" s="322"/>
      <c r="K37" s="322"/>
      <c r="L37" s="75"/>
      <c r="M37" s="74"/>
      <c r="N37" s="74"/>
      <c r="O37" s="74"/>
      <c r="P37" s="74"/>
      <c r="Q37" s="374"/>
      <c r="R37" s="74"/>
      <c r="S37" s="74"/>
      <c r="T37" s="210"/>
    </row>
    <row r="38" spans="1:20" ht="62.1" customHeight="1" x14ac:dyDescent="0.25">
      <c r="A38" s="192" t="s">
        <v>126</v>
      </c>
      <c r="B38" s="363"/>
      <c r="C38" s="269"/>
      <c r="D38" s="322"/>
      <c r="E38" s="352"/>
      <c r="F38" s="193" t="s">
        <v>263</v>
      </c>
      <c r="G38" s="191" t="s">
        <v>870</v>
      </c>
      <c r="H38" s="215" t="s">
        <v>871</v>
      </c>
      <c r="I38" s="349"/>
      <c r="J38" s="322"/>
      <c r="K38" s="322"/>
      <c r="L38" s="75"/>
      <c r="M38" s="74"/>
      <c r="N38" s="74"/>
      <c r="O38" s="74"/>
      <c r="P38" s="74"/>
      <c r="Q38" s="374"/>
      <c r="R38" s="74"/>
      <c r="S38" s="74"/>
      <c r="T38" s="210"/>
    </row>
    <row r="39" spans="1:20" ht="63.75" customHeight="1" x14ac:dyDescent="0.25">
      <c r="A39" s="192" t="s">
        <v>126</v>
      </c>
      <c r="B39" s="363"/>
      <c r="C39" s="269"/>
      <c r="D39" s="322"/>
      <c r="E39" s="352"/>
      <c r="F39" s="27" t="s">
        <v>265</v>
      </c>
      <c r="G39" s="191" t="s">
        <v>933</v>
      </c>
      <c r="H39" s="215" t="s">
        <v>557</v>
      </c>
      <c r="I39" s="349"/>
      <c r="J39" s="322"/>
      <c r="K39" s="322"/>
      <c r="L39" s="75"/>
      <c r="M39" s="74"/>
      <c r="N39" s="74"/>
      <c r="O39" s="74"/>
      <c r="P39" s="74"/>
      <c r="Q39" s="374"/>
      <c r="R39" s="74"/>
      <c r="S39" s="74"/>
      <c r="T39" s="210"/>
    </row>
    <row r="40" spans="1:20" ht="63" customHeight="1" x14ac:dyDescent="0.25">
      <c r="A40" s="192" t="s">
        <v>934</v>
      </c>
      <c r="B40" s="363" t="s">
        <v>935</v>
      </c>
      <c r="C40" s="269" t="s">
        <v>936</v>
      </c>
      <c r="D40" s="269" t="s">
        <v>937</v>
      </c>
      <c r="E40" s="352" t="s">
        <v>938</v>
      </c>
      <c r="F40" s="25" t="s">
        <v>223</v>
      </c>
      <c r="G40" s="212" t="s">
        <v>511</v>
      </c>
      <c r="H40" s="215" t="s">
        <v>512</v>
      </c>
      <c r="I40" s="349" t="s">
        <v>289</v>
      </c>
      <c r="J40" s="322" t="s">
        <v>939</v>
      </c>
      <c r="K40" s="322" t="s">
        <v>940</v>
      </c>
      <c r="L40" s="75"/>
      <c r="M40" s="74"/>
      <c r="N40" s="74"/>
      <c r="O40" s="74"/>
      <c r="P40" s="74"/>
      <c r="Q40" s="374" t="s">
        <v>22</v>
      </c>
      <c r="R40" s="74"/>
      <c r="S40" s="74"/>
      <c r="T40" s="210"/>
    </row>
    <row r="41" spans="1:20" ht="63" customHeight="1" x14ac:dyDescent="0.25">
      <c r="A41" s="192"/>
      <c r="B41" s="363"/>
      <c r="C41" s="269"/>
      <c r="D41" s="269"/>
      <c r="E41" s="352"/>
      <c r="F41" s="56" t="s">
        <v>225</v>
      </c>
      <c r="G41" s="212" t="s">
        <v>513</v>
      </c>
      <c r="H41" s="215" t="s">
        <v>514</v>
      </c>
      <c r="I41" s="349"/>
      <c r="J41" s="322"/>
      <c r="K41" s="322"/>
      <c r="L41" s="75"/>
      <c r="M41" s="74"/>
      <c r="N41" s="74"/>
      <c r="O41" s="74"/>
      <c r="P41" s="74"/>
      <c r="Q41" s="374"/>
      <c r="R41" s="74"/>
      <c r="S41" s="74"/>
      <c r="T41" s="210"/>
    </row>
    <row r="42" spans="1:20" ht="87" customHeight="1" x14ac:dyDescent="0.25">
      <c r="A42" s="192" t="s">
        <v>934</v>
      </c>
      <c r="B42" s="363"/>
      <c r="C42" s="269"/>
      <c r="D42" s="269"/>
      <c r="E42" s="352"/>
      <c r="F42" s="193" t="s">
        <v>941</v>
      </c>
      <c r="G42" s="191" t="s">
        <v>933</v>
      </c>
      <c r="H42" s="215" t="s">
        <v>557</v>
      </c>
      <c r="I42" s="349"/>
      <c r="J42" s="322"/>
      <c r="K42" s="322"/>
      <c r="L42" s="75"/>
      <c r="M42" s="74"/>
      <c r="N42" s="74"/>
      <c r="O42" s="74"/>
      <c r="P42" s="74"/>
      <c r="Q42" s="374"/>
      <c r="R42" s="74"/>
      <c r="S42" s="74"/>
      <c r="T42" s="210"/>
    </row>
    <row r="43" spans="1:20" ht="126" customHeight="1" x14ac:dyDescent="0.25">
      <c r="A43" s="192" t="s">
        <v>128</v>
      </c>
      <c r="B43" s="168" t="s">
        <v>942</v>
      </c>
      <c r="C43" s="212" t="s">
        <v>943</v>
      </c>
      <c r="D43" s="212" t="s">
        <v>944</v>
      </c>
      <c r="E43" s="41" t="s">
        <v>945</v>
      </c>
      <c r="F43" s="193" t="s">
        <v>261</v>
      </c>
      <c r="G43" s="191" t="s">
        <v>931</v>
      </c>
      <c r="H43" s="215" t="s">
        <v>553</v>
      </c>
      <c r="I43" s="218" t="s">
        <v>287</v>
      </c>
      <c r="J43" s="205" t="s">
        <v>946</v>
      </c>
      <c r="K43" s="41"/>
      <c r="L43" s="75"/>
      <c r="M43" s="74"/>
      <c r="N43" s="74"/>
      <c r="O43" s="74"/>
      <c r="P43" s="74"/>
      <c r="Q43" s="219" t="s">
        <v>20</v>
      </c>
      <c r="R43" s="74"/>
      <c r="S43" s="74"/>
      <c r="T43" s="210"/>
    </row>
    <row r="44" spans="1:20" ht="61.35" customHeight="1" x14ac:dyDescent="0.25">
      <c r="A44" s="192" t="s">
        <v>129</v>
      </c>
      <c r="B44" s="363" t="s">
        <v>947</v>
      </c>
      <c r="C44" s="269" t="s">
        <v>948</v>
      </c>
      <c r="D44" s="322" t="s">
        <v>416</v>
      </c>
      <c r="E44" s="352" t="s">
        <v>949</v>
      </c>
      <c r="F44" s="32" t="s">
        <v>225</v>
      </c>
      <c r="G44" s="212" t="s">
        <v>513</v>
      </c>
      <c r="H44" s="215" t="s">
        <v>514</v>
      </c>
      <c r="I44" s="382" t="s">
        <v>450</v>
      </c>
      <c r="J44" s="322" t="s">
        <v>950</v>
      </c>
      <c r="K44" s="358" t="s">
        <v>951</v>
      </c>
      <c r="L44" s="194"/>
      <c r="M44" s="195"/>
      <c r="N44" s="195"/>
      <c r="O44" s="195"/>
      <c r="P44" s="195"/>
      <c r="Q44" s="374" t="s">
        <v>20</v>
      </c>
      <c r="R44" s="195"/>
      <c r="S44" s="195"/>
      <c r="T44" s="210"/>
    </row>
    <row r="45" spans="1:20" ht="60.6" customHeight="1" x14ac:dyDescent="0.25">
      <c r="A45" s="192" t="s">
        <v>129</v>
      </c>
      <c r="B45" s="363"/>
      <c r="C45" s="269"/>
      <c r="D45" s="322"/>
      <c r="E45" s="352"/>
      <c r="F45" s="27" t="s">
        <v>228</v>
      </c>
      <c r="G45" s="212" t="s">
        <v>952</v>
      </c>
      <c r="H45" s="94" t="s">
        <v>778</v>
      </c>
      <c r="I45" s="382"/>
      <c r="J45" s="322"/>
      <c r="K45" s="358"/>
      <c r="L45" s="194"/>
      <c r="M45" s="195"/>
      <c r="N45" s="195"/>
      <c r="O45" s="195"/>
      <c r="P45" s="195"/>
      <c r="Q45" s="374"/>
      <c r="R45" s="195"/>
      <c r="S45" s="195"/>
      <c r="T45" s="210"/>
    </row>
    <row r="46" spans="1:20" ht="63" customHeight="1" x14ac:dyDescent="0.25">
      <c r="A46" s="192" t="s">
        <v>129</v>
      </c>
      <c r="B46" s="363"/>
      <c r="C46" s="269"/>
      <c r="D46" s="322"/>
      <c r="E46" s="352"/>
      <c r="F46" s="193" t="s">
        <v>941</v>
      </c>
      <c r="G46" s="191" t="s">
        <v>933</v>
      </c>
      <c r="H46" s="215" t="s">
        <v>557</v>
      </c>
      <c r="I46" s="382"/>
      <c r="J46" s="322"/>
      <c r="K46" s="358"/>
      <c r="L46" s="194"/>
      <c r="M46" s="195"/>
      <c r="N46" s="195"/>
      <c r="O46" s="195"/>
      <c r="P46" s="195"/>
      <c r="Q46" s="374"/>
      <c r="R46" s="195"/>
      <c r="S46" s="195"/>
      <c r="T46" s="210"/>
    </row>
    <row r="47" spans="1:20" ht="63" customHeight="1" x14ac:dyDescent="0.25">
      <c r="A47" s="192" t="s">
        <v>130</v>
      </c>
      <c r="B47" s="363" t="s">
        <v>953</v>
      </c>
      <c r="C47" s="269" t="s">
        <v>954</v>
      </c>
      <c r="D47" s="322" t="s">
        <v>416</v>
      </c>
      <c r="E47" s="352" t="s">
        <v>955</v>
      </c>
      <c r="F47" s="25" t="s">
        <v>223</v>
      </c>
      <c r="G47" s="212" t="s">
        <v>511</v>
      </c>
      <c r="H47" s="215" t="s">
        <v>512</v>
      </c>
      <c r="I47" s="349" t="s">
        <v>450</v>
      </c>
      <c r="J47" s="322" t="s">
        <v>956</v>
      </c>
      <c r="K47" s="358" t="s">
        <v>957</v>
      </c>
      <c r="L47" s="194"/>
      <c r="M47" s="195"/>
      <c r="N47" s="195"/>
      <c r="O47" s="195"/>
      <c r="P47" s="195"/>
      <c r="Q47" s="374" t="s">
        <v>22</v>
      </c>
      <c r="R47" s="195"/>
      <c r="S47" s="195"/>
      <c r="T47" s="210"/>
    </row>
    <row r="48" spans="1:20" ht="72" customHeight="1" x14ac:dyDescent="0.25">
      <c r="A48" s="192" t="s">
        <v>130</v>
      </c>
      <c r="B48" s="363"/>
      <c r="C48" s="269"/>
      <c r="D48" s="322"/>
      <c r="E48" s="352"/>
      <c r="F48" s="32" t="s">
        <v>225</v>
      </c>
      <c r="G48" s="212" t="s">
        <v>513</v>
      </c>
      <c r="H48" s="215" t="s">
        <v>514</v>
      </c>
      <c r="I48" s="349"/>
      <c r="J48" s="322"/>
      <c r="K48" s="361"/>
      <c r="L48" s="194"/>
      <c r="M48" s="195"/>
      <c r="N48" s="195"/>
      <c r="O48" s="195"/>
      <c r="P48" s="195"/>
      <c r="Q48" s="374"/>
      <c r="R48" s="195"/>
      <c r="S48" s="195"/>
      <c r="T48" s="210"/>
    </row>
    <row r="49" spans="1:20" ht="61.5" customHeight="1" x14ac:dyDescent="0.25">
      <c r="A49" s="192" t="s">
        <v>130</v>
      </c>
      <c r="B49" s="363"/>
      <c r="C49" s="269"/>
      <c r="D49" s="322"/>
      <c r="E49" s="352"/>
      <c r="F49" s="27" t="s">
        <v>228</v>
      </c>
      <c r="G49" s="212" t="s">
        <v>952</v>
      </c>
      <c r="H49" s="94" t="s">
        <v>778</v>
      </c>
      <c r="I49" s="349"/>
      <c r="J49" s="322"/>
      <c r="K49" s="361"/>
      <c r="L49" s="194"/>
      <c r="M49" s="195"/>
      <c r="N49" s="195"/>
      <c r="O49" s="195"/>
      <c r="P49" s="195"/>
      <c r="Q49" s="374"/>
      <c r="R49" s="195"/>
      <c r="S49" s="195"/>
      <c r="T49" s="210"/>
    </row>
    <row r="50" spans="1:20" ht="58.5" customHeight="1" x14ac:dyDescent="0.25">
      <c r="A50" s="192" t="s">
        <v>130</v>
      </c>
      <c r="B50" s="363"/>
      <c r="C50" s="269"/>
      <c r="D50" s="322"/>
      <c r="E50" s="352"/>
      <c r="F50" s="193" t="s">
        <v>261</v>
      </c>
      <c r="G50" s="191" t="s">
        <v>958</v>
      </c>
      <c r="H50" s="215" t="s">
        <v>553</v>
      </c>
      <c r="I50" s="349"/>
      <c r="J50" s="322"/>
      <c r="K50" s="361"/>
      <c r="L50" s="194"/>
      <c r="M50" s="195"/>
      <c r="N50" s="195"/>
      <c r="O50" s="195"/>
      <c r="P50" s="195"/>
      <c r="Q50" s="374"/>
      <c r="R50" s="195"/>
      <c r="S50" s="195"/>
      <c r="T50" s="210"/>
    </row>
    <row r="51" spans="1:20" ht="72" customHeight="1" x14ac:dyDescent="0.25">
      <c r="A51" s="192" t="s">
        <v>130</v>
      </c>
      <c r="B51" s="363"/>
      <c r="C51" s="269"/>
      <c r="D51" s="322"/>
      <c r="E51" s="352"/>
      <c r="F51" s="193" t="s">
        <v>265</v>
      </c>
      <c r="G51" s="191" t="s">
        <v>959</v>
      </c>
      <c r="H51" s="215" t="s">
        <v>557</v>
      </c>
      <c r="I51" s="349"/>
      <c r="J51" s="322"/>
      <c r="K51" s="361"/>
      <c r="L51" s="194"/>
      <c r="M51" s="195"/>
      <c r="N51" s="195"/>
      <c r="O51" s="195"/>
      <c r="P51" s="195"/>
      <c r="Q51" s="374"/>
      <c r="R51" s="195"/>
      <c r="S51" s="195"/>
      <c r="T51" s="210"/>
    </row>
    <row r="52" spans="1:20" ht="67.349999999999994" customHeight="1" outlineLevel="1" x14ac:dyDescent="0.25">
      <c r="A52" s="192" t="s">
        <v>131</v>
      </c>
      <c r="B52" s="372" t="s">
        <v>960</v>
      </c>
      <c r="C52" s="274" t="s">
        <v>961</v>
      </c>
      <c r="D52" s="353" t="s">
        <v>411</v>
      </c>
      <c r="E52" s="352" t="s">
        <v>962</v>
      </c>
      <c r="F52" s="25" t="s">
        <v>223</v>
      </c>
      <c r="G52" s="212" t="s">
        <v>511</v>
      </c>
      <c r="H52" s="215" t="s">
        <v>512</v>
      </c>
      <c r="I52" s="322" t="s">
        <v>450</v>
      </c>
      <c r="J52" s="322" t="s">
        <v>963</v>
      </c>
      <c r="K52" s="358" t="s">
        <v>964</v>
      </c>
      <c r="L52" s="194"/>
      <c r="M52" s="195"/>
      <c r="N52" s="195"/>
      <c r="O52" s="195"/>
      <c r="P52" s="195"/>
      <c r="Q52" s="374" t="s">
        <v>20</v>
      </c>
      <c r="R52" s="195"/>
      <c r="S52" s="195"/>
      <c r="T52" s="210"/>
    </row>
    <row r="53" spans="1:20" ht="67.349999999999994" customHeight="1" outlineLevel="1" x14ac:dyDescent="0.25">
      <c r="A53" s="192" t="s">
        <v>131</v>
      </c>
      <c r="B53" s="372"/>
      <c r="C53" s="274"/>
      <c r="D53" s="353"/>
      <c r="E53" s="352"/>
      <c r="F53" s="32" t="s">
        <v>225</v>
      </c>
      <c r="G53" s="212" t="s">
        <v>513</v>
      </c>
      <c r="H53" s="215" t="s">
        <v>514</v>
      </c>
      <c r="I53" s="322"/>
      <c r="J53" s="322"/>
      <c r="K53" s="358"/>
      <c r="L53" s="194"/>
      <c r="M53" s="195"/>
      <c r="N53" s="195"/>
      <c r="O53" s="195"/>
      <c r="P53" s="195"/>
      <c r="Q53" s="374"/>
      <c r="R53" s="195"/>
      <c r="S53" s="195"/>
      <c r="T53" s="210"/>
    </row>
    <row r="54" spans="1:20" ht="49.35" customHeight="1" outlineLevel="1" x14ac:dyDescent="0.25">
      <c r="A54" s="192" t="s">
        <v>131</v>
      </c>
      <c r="B54" s="372"/>
      <c r="C54" s="274"/>
      <c r="D54" s="353"/>
      <c r="E54" s="352"/>
      <c r="F54" s="27" t="s">
        <v>228</v>
      </c>
      <c r="G54" s="212" t="s">
        <v>952</v>
      </c>
      <c r="H54" s="94" t="s">
        <v>778</v>
      </c>
      <c r="I54" s="322"/>
      <c r="J54" s="322"/>
      <c r="K54" s="358"/>
      <c r="L54" s="194"/>
      <c r="M54" s="195"/>
      <c r="N54" s="195"/>
      <c r="O54" s="195"/>
      <c r="P54" s="195"/>
      <c r="Q54" s="374"/>
      <c r="R54" s="195"/>
      <c r="S54" s="195"/>
      <c r="T54" s="210"/>
    </row>
    <row r="55" spans="1:20" ht="49.5" customHeight="1" outlineLevel="1" x14ac:dyDescent="0.25">
      <c r="A55" s="192" t="s">
        <v>131</v>
      </c>
      <c r="B55" s="372"/>
      <c r="C55" s="274"/>
      <c r="D55" s="353"/>
      <c r="E55" s="352"/>
      <c r="F55" s="25" t="s">
        <v>261</v>
      </c>
      <c r="G55" s="191" t="s">
        <v>958</v>
      </c>
      <c r="H55" s="215" t="s">
        <v>553</v>
      </c>
      <c r="I55" s="322"/>
      <c r="J55" s="322"/>
      <c r="K55" s="358"/>
      <c r="L55" s="194"/>
      <c r="M55" s="195"/>
      <c r="N55" s="195"/>
      <c r="O55" s="195"/>
      <c r="P55" s="195"/>
      <c r="Q55" s="374"/>
      <c r="R55" s="195"/>
      <c r="S55" s="195"/>
      <c r="T55" s="210"/>
    </row>
    <row r="56" spans="1:20" ht="71.45" customHeight="1" outlineLevel="1" x14ac:dyDescent="0.25">
      <c r="A56" s="192" t="s">
        <v>131</v>
      </c>
      <c r="B56" s="372"/>
      <c r="C56" s="274"/>
      <c r="D56" s="353"/>
      <c r="E56" s="352"/>
      <c r="F56" s="25" t="s">
        <v>262</v>
      </c>
      <c r="G56" s="212" t="s">
        <v>875</v>
      </c>
      <c r="H56" s="215" t="s">
        <v>869</v>
      </c>
      <c r="I56" s="322"/>
      <c r="J56" s="322"/>
      <c r="K56" s="358"/>
      <c r="L56" s="194"/>
      <c r="M56" s="195"/>
      <c r="N56" s="195"/>
      <c r="O56" s="195"/>
      <c r="P56" s="195"/>
      <c r="Q56" s="374"/>
      <c r="R56" s="195"/>
      <c r="S56" s="195"/>
      <c r="T56" s="210"/>
    </row>
    <row r="57" spans="1:20" ht="75" outlineLevel="1" x14ac:dyDescent="0.25">
      <c r="A57" s="192" t="s">
        <v>131</v>
      </c>
      <c r="B57" s="372"/>
      <c r="C57" s="274"/>
      <c r="D57" s="353"/>
      <c r="E57" s="352"/>
      <c r="F57" s="193" t="s">
        <v>265</v>
      </c>
      <c r="G57" s="191" t="s">
        <v>959</v>
      </c>
      <c r="H57" s="215" t="s">
        <v>557</v>
      </c>
      <c r="I57" s="322"/>
      <c r="J57" s="322"/>
      <c r="K57" s="358"/>
      <c r="L57" s="194"/>
      <c r="M57" s="195"/>
      <c r="N57" s="195"/>
      <c r="O57" s="195"/>
      <c r="P57" s="195"/>
      <c r="Q57" s="374"/>
      <c r="R57" s="195"/>
      <c r="S57" s="195"/>
      <c r="T57" s="210"/>
    </row>
    <row r="58" spans="1:20" ht="74.45" customHeight="1" outlineLevel="1" x14ac:dyDescent="0.25">
      <c r="A58" s="192" t="s">
        <v>132</v>
      </c>
      <c r="B58" s="372" t="s">
        <v>965</v>
      </c>
      <c r="C58" s="274" t="s">
        <v>966</v>
      </c>
      <c r="D58" s="353" t="s">
        <v>416</v>
      </c>
      <c r="E58" s="352" t="s">
        <v>967</v>
      </c>
      <c r="F58" s="25" t="s">
        <v>223</v>
      </c>
      <c r="G58" s="212" t="s">
        <v>511</v>
      </c>
      <c r="H58" s="215" t="s">
        <v>512</v>
      </c>
      <c r="I58" s="322" t="s">
        <v>287</v>
      </c>
      <c r="J58" s="322" t="s">
        <v>968</v>
      </c>
      <c r="K58" s="197"/>
      <c r="L58" s="194"/>
      <c r="M58" s="195"/>
      <c r="N58" s="195"/>
      <c r="O58" s="195"/>
      <c r="P58" s="195"/>
      <c r="Q58" s="374" t="s">
        <v>20</v>
      </c>
      <c r="R58" s="195"/>
      <c r="S58" s="195"/>
      <c r="T58" s="210"/>
    </row>
    <row r="59" spans="1:20" ht="72" customHeight="1" outlineLevel="1" x14ac:dyDescent="0.25">
      <c r="A59" s="192" t="s">
        <v>132</v>
      </c>
      <c r="B59" s="372"/>
      <c r="C59" s="274"/>
      <c r="D59" s="353"/>
      <c r="E59" s="352"/>
      <c r="F59" s="193" t="s">
        <v>265</v>
      </c>
      <c r="G59" s="191" t="s">
        <v>959</v>
      </c>
      <c r="H59" s="215" t="s">
        <v>557</v>
      </c>
      <c r="I59" s="322"/>
      <c r="J59" s="322"/>
      <c r="K59" s="197"/>
      <c r="L59" s="194"/>
      <c r="M59" s="195"/>
      <c r="N59" s="195"/>
      <c r="O59" s="195"/>
      <c r="P59" s="195"/>
      <c r="Q59" s="374"/>
      <c r="R59" s="195"/>
      <c r="S59" s="195"/>
      <c r="T59" s="210"/>
    </row>
    <row r="60" spans="1:20" ht="178.5" customHeight="1" outlineLevel="1" x14ac:dyDescent="0.25">
      <c r="A60" s="192" t="s">
        <v>133</v>
      </c>
      <c r="B60" s="169" t="s">
        <v>969</v>
      </c>
      <c r="C60" s="213" t="s">
        <v>970</v>
      </c>
      <c r="D60" s="213" t="s">
        <v>971</v>
      </c>
      <c r="E60" s="41" t="s">
        <v>972</v>
      </c>
      <c r="F60" s="193"/>
      <c r="G60" s="191" t="s">
        <v>395</v>
      </c>
      <c r="H60" s="191" t="s">
        <v>395</v>
      </c>
      <c r="I60" s="191" t="s">
        <v>286</v>
      </c>
      <c r="J60" s="212"/>
      <c r="K60" s="191" t="s">
        <v>973</v>
      </c>
      <c r="L60" s="194"/>
      <c r="M60" s="195"/>
      <c r="N60" s="195"/>
      <c r="O60" s="195"/>
      <c r="P60" s="195"/>
      <c r="Q60" s="219" t="s">
        <v>20</v>
      </c>
      <c r="R60" s="195"/>
      <c r="S60" s="195"/>
      <c r="T60" s="210"/>
    </row>
    <row r="61" spans="1:20" ht="190.5" customHeight="1" outlineLevel="1" x14ac:dyDescent="0.25">
      <c r="A61" s="192" t="s">
        <v>134</v>
      </c>
      <c r="B61" s="169" t="s">
        <v>974</v>
      </c>
      <c r="C61" s="213" t="s">
        <v>975</v>
      </c>
      <c r="D61" s="213" t="s">
        <v>976</v>
      </c>
      <c r="E61" s="41" t="s">
        <v>977</v>
      </c>
      <c r="F61" s="193"/>
      <c r="G61" s="191" t="s">
        <v>395</v>
      </c>
      <c r="H61" s="191" t="s">
        <v>395</v>
      </c>
      <c r="I61" s="191" t="s">
        <v>286</v>
      </c>
      <c r="J61" s="212"/>
      <c r="K61" s="191" t="s">
        <v>978</v>
      </c>
      <c r="L61" s="194"/>
      <c r="M61" s="195"/>
      <c r="N61" s="195"/>
      <c r="O61" s="195"/>
      <c r="P61" s="195"/>
      <c r="Q61" s="219" t="s">
        <v>20</v>
      </c>
      <c r="R61" s="195"/>
      <c r="S61" s="195"/>
      <c r="T61" s="210"/>
    </row>
    <row r="62" spans="1:20" ht="126.75" customHeight="1" outlineLevel="1" x14ac:dyDescent="0.25">
      <c r="A62" s="192" t="s">
        <v>135</v>
      </c>
      <c r="B62" s="169" t="s">
        <v>979</v>
      </c>
      <c r="C62" s="213" t="s">
        <v>980</v>
      </c>
      <c r="D62" s="198" t="s">
        <v>416</v>
      </c>
      <c r="E62" s="41" t="s">
        <v>981</v>
      </c>
      <c r="F62" s="193"/>
      <c r="G62" s="191" t="s">
        <v>395</v>
      </c>
      <c r="H62" s="191" t="s">
        <v>395</v>
      </c>
      <c r="I62" s="191" t="s">
        <v>286</v>
      </c>
      <c r="J62" s="212"/>
      <c r="K62" s="191" t="s">
        <v>978</v>
      </c>
      <c r="L62" s="194"/>
      <c r="M62" s="195"/>
      <c r="N62" s="195"/>
      <c r="O62" s="195"/>
      <c r="P62" s="195"/>
      <c r="Q62" s="219" t="s">
        <v>20</v>
      </c>
      <c r="R62" s="195"/>
      <c r="S62" s="195"/>
      <c r="T62" s="210"/>
    </row>
    <row r="63" spans="1:20" ht="78.599999999999994" customHeight="1" outlineLevel="1" x14ac:dyDescent="0.25">
      <c r="A63" s="192" t="s">
        <v>136</v>
      </c>
      <c r="B63" s="372" t="s">
        <v>982</v>
      </c>
      <c r="C63" s="274" t="s">
        <v>983</v>
      </c>
      <c r="D63" s="353" t="s">
        <v>416</v>
      </c>
      <c r="E63" s="352" t="s">
        <v>984</v>
      </c>
      <c r="F63" s="25" t="s">
        <v>261</v>
      </c>
      <c r="G63" s="191" t="s">
        <v>958</v>
      </c>
      <c r="H63" s="215" t="s">
        <v>553</v>
      </c>
      <c r="I63" s="322" t="s">
        <v>287</v>
      </c>
      <c r="J63" s="322" t="s">
        <v>985</v>
      </c>
      <c r="K63" s="358" t="s">
        <v>986</v>
      </c>
      <c r="L63" s="194"/>
      <c r="M63" s="195"/>
      <c r="N63" s="195"/>
      <c r="O63" s="195"/>
      <c r="P63" s="195"/>
      <c r="Q63" s="374" t="s">
        <v>20</v>
      </c>
      <c r="R63" s="195"/>
      <c r="S63" s="195"/>
      <c r="T63" s="210"/>
    </row>
    <row r="64" spans="1:20" ht="159.75" customHeight="1" outlineLevel="1" x14ac:dyDescent="0.25">
      <c r="A64" s="192" t="s">
        <v>136</v>
      </c>
      <c r="B64" s="372"/>
      <c r="C64" s="274"/>
      <c r="D64" s="353"/>
      <c r="E64" s="352"/>
      <c r="F64" s="193" t="s">
        <v>265</v>
      </c>
      <c r="G64" s="191" t="s">
        <v>959</v>
      </c>
      <c r="H64" s="215" t="s">
        <v>557</v>
      </c>
      <c r="I64" s="322"/>
      <c r="J64" s="322"/>
      <c r="K64" s="358"/>
      <c r="L64" s="194"/>
      <c r="M64" s="195"/>
      <c r="N64" s="195"/>
      <c r="O64" s="195"/>
      <c r="P64" s="195"/>
      <c r="Q64" s="374"/>
      <c r="R64" s="195"/>
      <c r="S64" s="195"/>
      <c r="T64" s="210"/>
    </row>
    <row r="65" spans="1:26" s="360" customFormat="1" ht="21" x14ac:dyDescent="0.25">
      <c r="A65" s="26"/>
      <c r="B65" s="359" t="s">
        <v>987</v>
      </c>
    </row>
    <row r="66" spans="1:26" s="26" customFormat="1" ht="102.75" customHeight="1" x14ac:dyDescent="0.25">
      <c r="A66" s="192" t="s">
        <v>137</v>
      </c>
      <c r="B66" s="168" t="s">
        <v>988</v>
      </c>
      <c r="C66" s="212" t="s">
        <v>989</v>
      </c>
      <c r="D66" s="191" t="s">
        <v>416</v>
      </c>
      <c r="E66" s="41" t="s">
        <v>990</v>
      </c>
      <c r="F66" s="56" t="s">
        <v>261</v>
      </c>
      <c r="G66" s="212" t="s">
        <v>867</v>
      </c>
      <c r="H66" s="215" t="s">
        <v>553</v>
      </c>
      <c r="I66" s="67" t="s">
        <v>450</v>
      </c>
      <c r="J66" s="205" t="s">
        <v>991</v>
      </c>
      <c r="K66" s="205" t="s">
        <v>992</v>
      </c>
      <c r="L66" s="211"/>
      <c r="M66" s="201"/>
      <c r="N66" s="201"/>
      <c r="O66" s="201"/>
      <c r="P66" s="201"/>
      <c r="Q66" s="219" t="s">
        <v>21</v>
      </c>
      <c r="R66" s="201"/>
      <c r="S66" s="201"/>
      <c r="T66" s="59"/>
      <c r="U66" s="127"/>
      <c r="V66" s="127"/>
      <c r="W66" s="127"/>
      <c r="X66" s="127"/>
      <c r="Y66" s="127"/>
      <c r="Z66" s="127"/>
    </row>
    <row r="67" spans="1:26" s="26" customFormat="1" ht="89.1" customHeight="1" x14ac:dyDescent="0.25">
      <c r="A67" s="192" t="s">
        <v>138</v>
      </c>
      <c r="B67" s="168" t="s">
        <v>993</v>
      </c>
      <c r="C67" s="212" t="s">
        <v>994</v>
      </c>
      <c r="D67" s="212" t="s">
        <v>995</v>
      </c>
      <c r="E67" s="41" t="s">
        <v>996</v>
      </c>
      <c r="F67" s="56" t="s">
        <v>263</v>
      </c>
      <c r="G67" s="212" t="s">
        <v>870</v>
      </c>
      <c r="H67" s="215" t="s">
        <v>871</v>
      </c>
      <c r="I67" s="67" t="s">
        <v>450</v>
      </c>
      <c r="J67" s="205" t="s">
        <v>997</v>
      </c>
      <c r="K67" s="190"/>
      <c r="L67" s="211"/>
      <c r="M67" s="201"/>
      <c r="N67" s="201"/>
      <c r="O67" s="201"/>
      <c r="P67" s="201"/>
      <c r="Q67" s="219" t="s">
        <v>21</v>
      </c>
      <c r="R67" s="201"/>
      <c r="S67" s="201"/>
      <c r="T67" s="59"/>
      <c r="U67" s="127"/>
      <c r="V67" s="127"/>
      <c r="W67" s="127"/>
      <c r="X67" s="127"/>
      <c r="Y67" s="127"/>
      <c r="Z67" s="127"/>
    </row>
    <row r="68" spans="1:26" s="26" customFormat="1" ht="66.75" customHeight="1" x14ac:dyDescent="0.25">
      <c r="A68" s="192" t="s">
        <v>139</v>
      </c>
      <c r="B68" s="363" t="s">
        <v>998</v>
      </c>
      <c r="C68" s="269" t="s">
        <v>999</v>
      </c>
      <c r="D68" s="322" t="s">
        <v>1000</v>
      </c>
      <c r="E68" s="352" t="s">
        <v>1001</v>
      </c>
      <c r="F68" s="56" t="s">
        <v>941</v>
      </c>
      <c r="G68" s="212" t="s">
        <v>1002</v>
      </c>
      <c r="H68" s="215" t="s">
        <v>557</v>
      </c>
      <c r="I68" s="378" t="s">
        <v>287</v>
      </c>
      <c r="J68" s="322" t="s">
        <v>1003</v>
      </c>
      <c r="K68" s="322" t="s">
        <v>1004</v>
      </c>
      <c r="L68" s="211"/>
      <c r="M68" s="201"/>
      <c r="N68" s="201"/>
      <c r="O68" s="201"/>
      <c r="P68" s="201"/>
      <c r="Q68" s="374" t="s">
        <v>20</v>
      </c>
      <c r="R68" s="201"/>
      <c r="S68" s="201"/>
      <c r="T68" s="59"/>
      <c r="U68" s="127"/>
      <c r="V68" s="127"/>
      <c r="W68" s="127"/>
      <c r="X68" s="127"/>
      <c r="Y68" s="127"/>
      <c r="Z68" s="127"/>
    </row>
    <row r="69" spans="1:26" s="26" customFormat="1" ht="61.35" customHeight="1" x14ac:dyDescent="0.25">
      <c r="A69" s="192"/>
      <c r="B69" s="363"/>
      <c r="C69" s="269"/>
      <c r="D69" s="322"/>
      <c r="E69" s="352"/>
      <c r="F69" s="25" t="s">
        <v>223</v>
      </c>
      <c r="G69" s="212" t="s">
        <v>511</v>
      </c>
      <c r="H69" s="215" t="s">
        <v>512</v>
      </c>
      <c r="I69" s="378"/>
      <c r="J69" s="322"/>
      <c r="K69" s="322"/>
      <c r="L69" s="211"/>
      <c r="M69" s="201"/>
      <c r="N69" s="201"/>
      <c r="O69" s="201"/>
      <c r="P69" s="201"/>
      <c r="Q69" s="374"/>
      <c r="R69" s="201"/>
      <c r="S69" s="201"/>
      <c r="T69" s="59"/>
      <c r="U69" s="127"/>
      <c r="V69" s="127"/>
      <c r="W69" s="127"/>
      <c r="X69" s="127"/>
      <c r="Y69" s="127"/>
      <c r="Z69" s="127"/>
    </row>
    <row r="70" spans="1:26" s="26" customFormat="1" ht="60.6" customHeight="1" x14ac:dyDescent="0.25">
      <c r="A70" s="192"/>
      <c r="B70" s="363"/>
      <c r="C70" s="269"/>
      <c r="D70" s="322"/>
      <c r="E70" s="352"/>
      <c r="F70" s="56" t="s">
        <v>225</v>
      </c>
      <c r="G70" s="212" t="s">
        <v>513</v>
      </c>
      <c r="H70" s="215" t="s">
        <v>514</v>
      </c>
      <c r="I70" s="378"/>
      <c r="J70" s="322"/>
      <c r="K70" s="322"/>
      <c r="L70" s="211"/>
      <c r="M70" s="201"/>
      <c r="N70" s="201"/>
      <c r="O70" s="201"/>
      <c r="P70" s="201"/>
      <c r="Q70" s="374"/>
      <c r="R70" s="201"/>
      <c r="S70" s="201"/>
      <c r="T70" s="59"/>
      <c r="U70" s="127"/>
      <c r="V70" s="127"/>
      <c r="W70" s="127"/>
      <c r="X70" s="127"/>
      <c r="Y70" s="127"/>
      <c r="Z70" s="127"/>
    </row>
    <row r="71" spans="1:26" s="26" customFormat="1" ht="33.6" customHeight="1" x14ac:dyDescent="0.25">
      <c r="A71" s="192" t="s">
        <v>140</v>
      </c>
      <c r="B71" s="363" t="s">
        <v>1005</v>
      </c>
      <c r="C71" s="269" t="s">
        <v>1006</v>
      </c>
      <c r="D71" s="322" t="s">
        <v>416</v>
      </c>
      <c r="E71" s="352" t="s">
        <v>1007</v>
      </c>
      <c r="F71" s="56" t="s">
        <v>222</v>
      </c>
      <c r="G71" s="212" t="s">
        <v>752</v>
      </c>
      <c r="H71" s="215" t="s">
        <v>753</v>
      </c>
      <c r="I71" s="378" t="s">
        <v>289</v>
      </c>
      <c r="J71" s="322" t="s">
        <v>1008</v>
      </c>
      <c r="K71" s="352"/>
      <c r="L71" s="211"/>
      <c r="M71" s="201"/>
      <c r="N71" s="201"/>
      <c r="O71" s="201"/>
      <c r="P71" s="201"/>
      <c r="Q71" s="374" t="s">
        <v>22</v>
      </c>
      <c r="R71" s="201"/>
      <c r="S71" s="201"/>
      <c r="T71" s="59"/>
      <c r="U71" s="127"/>
      <c r="V71" s="127"/>
      <c r="W71" s="127"/>
      <c r="X71" s="127"/>
      <c r="Y71" s="127"/>
      <c r="Z71" s="127"/>
    </row>
    <row r="72" spans="1:26" s="26" customFormat="1" ht="64.349999999999994" customHeight="1" x14ac:dyDescent="0.25">
      <c r="A72" s="192"/>
      <c r="B72" s="363"/>
      <c r="C72" s="269"/>
      <c r="D72" s="322"/>
      <c r="E72" s="352"/>
      <c r="F72" s="56" t="s">
        <v>225</v>
      </c>
      <c r="G72" s="212" t="s">
        <v>513</v>
      </c>
      <c r="H72" s="215" t="s">
        <v>514</v>
      </c>
      <c r="I72" s="378"/>
      <c r="J72" s="322"/>
      <c r="K72" s="352"/>
      <c r="L72" s="211"/>
      <c r="M72" s="201"/>
      <c r="N72" s="201"/>
      <c r="O72" s="201"/>
      <c r="P72" s="201"/>
      <c r="Q72" s="374"/>
      <c r="R72" s="201"/>
      <c r="S72" s="201"/>
      <c r="T72" s="59"/>
      <c r="U72" s="127"/>
      <c r="V72" s="127"/>
      <c r="W72" s="127"/>
      <c r="X72" s="127"/>
      <c r="Y72" s="127"/>
      <c r="Z72" s="127"/>
    </row>
    <row r="73" spans="1:26" s="26" customFormat="1" ht="155.25" customHeight="1" x14ac:dyDescent="0.25">
      <c r="A73" s="192" t="s">
        <v>140</v>
      </c>
      <c r="B73" s="363"/>
      <c r="C73" s="269"/>
      <c r="D73" s="322"/>
      <c r="E73" s="352"/>
      <c r="F73" s="56" t="s">
        <v>261</v>
      </c>
      <c r="G73" s="212" t="s">
        <v>867</v>
      </c>
      <c r="H73" s="215" t="s">
        <v>553</v>
      </c>
      <c r="I73" s="378"/>
      <c r="J73" s="322"/>
      <c r="K73" s="352"/>
      <c r="L73" s="211"/>
      <c r="M73" s="201"/>
      <c r="N73" s="201"/>
      <c r="O73" s="201"/>
      <c r="P73" s="201"/>
      <c r="Q73" s="374"/>
      <c r="R73" s="201"/>
      <c r="S73" s="201"/>
      <c r="T73" s="59"/>
      <c r="U73" s="127"/>
      <c r="V73" s="127"/>
      <c r="W73" s="127"/>
      <c r="X73" s="127"/>
      <c r="Y73" s="127"/>
      <c r="Z73" s="127"/>
    </row>
    <row r="74" spans="1:26" s="26" customFormat="1" ht="66.75" customHeight="1" x14ac:dyDescent="0.25">
      <c r="A74" s="192" t="s">
        <v>141</v>
      </c>
      <c r="B74" s="168" t="s">
        <v>1009</v>
      </c>
      <c r="C74" s="212" t="s">
        <v>1010</v>
      </c>
      <c r="D74" s="191" t="s">
        <v>1011</v>
      </c>
      <c r="E74" s="41" t="s">
        <v>1012</v>
      </c>
      <c r="F74" s="56"/>
      <c r="G74" s="191" t="s">
        <v>395</v>
      </c>
      <c r="H74" s="191" t="s">
        <v>1013</v>
      </c>
      <c r="I74" s="67" t="s">
        <v>286</v>
      </c>
      <c r="K74" s="205" t="s">
        <v>1014</v>
      </c>
      <c r="L74" s="211"/>
      <c r="M74" s="201"/>
      <c r="N74" s="201"/>
      <c r="O74" s="201"/>
      <c r="P74" s="201"/>
      <c r="Q74" s="219" t="s">
        <v>20</v>
      </c>
      <c r="R74" s="201"/>
      <c r="S74" s="201"/>
      <c r="T74" s="59"/>
      <c r="U74" s="127"/>
      <c r="V74" s="127"/>
      <c r="W74" s="127"/>
      <c r="X74" s="127"/>
      <c r="Y74" s="127"/>
      <c r="Z74" s="127"/>
    </row>
    <row r="75" spans="1:26" s="26" customFormat="1" ht="75" customHeight="1" x14ac:dyDescent="0.25">
      <c r="A75" s="192" t="s">
        <v>142</v>
      </c>
      <c r="B75" s="168" t="s">
        <v>1015</v>
      </c>
      <c r="C75" s="212" t="s">
        <v>416</v>
      </c>
      <c r="D75" s="191" t="s">
        <v>1016</v>
      </c>
      <c r="E75" s="41" t="s">
        <v>1017</v>
      </c>
      <c r="F75" s="56"/>
      <c r="G75" s="191" t="s">
        <v>395</v>
      </c>
      <c r="H75" s="191" t="s">
        <v>395</v>
      </c>
      <c r="I75" s="67" t="s">
        <v>286</v>
      </c>
      <c r="J75" s="205"/>
      <c r="K75" s="205" t="s">
        <v>1018</v>
      </c>
      <c r="L75" s="211"/>
      <c r="M75" s="201"/>
      <c r="N75" s="201"/>
      <c r="O75" s="201"/>
      <c r="P75" s="201"/>
      <c r="Q75" s="219" t="s">
        <v>20</v>
      </c>
      <c r="R75" s="201"/>
      <c r="S75" s="201"/>
      <c r="T75" s="59"/>
      <c r="U75" s="127"/>
      <c r="V75" s="127"/>
      <c r="W75" s="127"/>
      <c r="X75" s="127"/>
      <c r="Y75" s="127"/>
      <c r="Z75" s="127"/>
    </row>
    <row r="76" spans="1:26" s="26" customFormat="1" ht="201" customHeight="1" x14ac:dyDescent="0.25">
      <c r="A76" s="192" t="s">
        <v>143</v>
      </c>
      <c r="B76" s="168" t="s">
        <v>1019</v>
      </c>
      <c r="C76" s="212" t="s">
        <v>1020</v>
      </c>
      <c r="D76" s="212" t="s">
        <v>1021</v>
      </c>
      <c r="E76" s="41" t="s">
        <v>1022</v>
      </c>
      <c r="F76" s="56" t="s">
        <v>261</v>
      </c>
      <c r="G76" s="212" t="s">
        <v>867</v>
      </c>
      <c r="H76" s="215" t="s">
        <v>553</v>
      </c>
      <c r="I76" s="67" t="s">
        <v>289</v>
      </c>
      <c r="J76" s="205" t="s">
        <v>1023</v>
      </c>
      <c r="K76" s="205" t="s">
        <v>1024</v>
      </c>
      <c r="L76" s="211"/>
      <c r="M76" s="201"/>
      <c r="N76" s="201"/>
      <c r="O76" s="201"/>
      <c r="P76" s="201"/>
      <c r="Q76" s="219" t="s">
        <v>21</v>
      </c>
      <c r="R76" s="201"/>
      <c r="S76" s="201"/>
      <c r="T76" s="59"/>
      <c r="U76" s="127"/>
      <c r="V76" s="127"/>
      <c r="W76" s="127"/>
      <c r="X76" s="127"/>
      <c r="Y76" s="127"/>
      <c r="Z76" s="127"/>
    </row>
    <row r="77" spans="1:26" s="26" customFormat="1" ht="64.5" customHeight="1" x14ac:dyDescent="0.25">
      <c r="A77" s="192" t="s">
        <v>144</v>
      </c>
      <c r="B77" s="168" t="s">
        <v>1025</v>
      </c>
      <c r="C77" s="212" t="s">
        <v>416</v>
      </c>
      <c r="D77" s="212" t="s">
        <v>1026</v>
      </c>
      <c r="E77" s="41" t="s">
        <v>1027</v>
      </c>
      <c r="F77" s="56" t="s">
        <v>261</v>
      </c>
      <c r="G77" s="212" t="s">
        <v>867</v>
      </c>
      <c r="H77" s="215" t="s">
        <v>553</v>
      </c>
      <c r="I77" s="67" t="s">
        <v>289</v>
      </c>
      <c r="J77" s="205" t="s">
        <v>1028</v>
      </c>
      <c r="K77" s="190"/>
      <c r="L77" s="211"/>
      <c r="M77" s="201"/>
      <c r="N77" s="201"/>
      <c r="O77" s="201"/>
      <c r="P77" s="201"/>
      <c r="Q77" s="219" t="s">
        <v>22</v>
      </c>
      <c r="R77" s="201"/>
      <c r="S77" s="201"/>
      <c r="T77" s="59"/>
      <c r="U77" s="127"/>
      <c r="V77" s="127"/>
      <c r="W77" s="127"/>
      <c r="X77" s="127"/>
      <c r="Y77" s="127"/>
      <c r="Z77" s="127"/>
    </row>
    <row r="78" spans="1:26" s="26" customFormat="1" ht="216" customHeight="1" x14ac:dyDescent="0.25">
      <c r="A78" s="192" t="s">
        <v>145</v>
      </c>
      <c r="B78" s="168" t="s">
        <v>1029</v>
      </c>
      <c r="C78" s="212" t="s">
        <v>1030</v>
      </c>
      <c r="D78" s="191" t="s">
        <v>416</v>
      </c>
      <c r="E78" s="41" t="s">
        <v>1031</v>
      </c>
      <c r="F78" s="56" t="s">
        <v>261</v>
      </c>
      <c r="G78" s="212" t="s">
        <v>867</v>
      </c>
      <c r="H78" s="215" t="s">
        <v>553</v>
      </c>
      <c r="I78" s="67" t="s">
        <v>289</v>
      </c>
      <c r="J78" s="205" t="s">
        <v>1032</v>
      </c>
      <c r="K78" s="66"/>
      <c r="L78" s="211"/>
      <c r="M78" s="201"/>
      <c r="N78" s="201"/>
      <c r="O78" s="201"/>
      <c r="P78" s="201"/>
      <c r="Q78" s="219" t="s">
        <v>22</v>
      </c>
      <c r="R78" s="201"/>
      <c r="S78" s="201"/>
      <c r="T78" s="59"/>
      <c r="U78" s="127"/>
      <c r="V78" s="127"/>
      <c r="W78" s="127"/>
      <c r="X78" s="127"/>
      <c r="Y78" s="127"/>
      <c r="Z78" s="127"/>
    </row>
    <row r="79" spans="1:26" s="26" customFormat="1" ht="278.25" customHeight="1" x14ac:dyDescent="0.25">
      <c r="A79" s="192" t="s">
        <v>146</v>
      </c>
      <c r="B79" s="168" t="s">
        <v>1033</v>
      </c>
      <c r="C79" s="212" t="s">
        <v>1034</v>
      </c>
      <c r="D79" s="212" t="s">
        <v>416</v>
      </c>
      <c r="E79" s="41" t="s">
        <v>1035</v>
      </c>
      <c r="F79" s="56" t="s">
        <v>261</v>
      </c>
      <c r="G79" s="212" t="s">
        <v>867</v>
      </c>
      <c r="H79" s="215" t="s">
        <v>553</v>
      </c>
      <c r="I79" s="67" t="s">
        <v>287</v>
      </c>
      <c r="J79" s="205" t="s">
        <v>1036</v>
      </c>
      <c r="K79" s="42" t="s">
        <v>1037</v>
      </c>
      <c r="L79" s="211"/>
      <c r="M79" s="201"/>
      <c r="N79" s="201"/>
      <c r="O79" s="201"/>
      <c r="P79" s="201"/>
      <c r="Q79" s="219" t="s">
        <v>20</v>
      </c>
      <c r="R79" s="201"/>
      <c r="S79" s="201"/>
      <c r="T79" s="59"/>
      <c r="U79" s="127"/>
      <c r="V79" s="127"/>
      <c r="W79" s="127"/>
      <c r="X79" s="127"/>
      <c r="Y79" s="127"/>
      <c r="Z79" s="127"/>
    </row>
    <row r="80" spans="1:26" s="26" customFormat="1" ht="303.75" customHeight="1" x14ac:dyDescent="0.25">
      <c r="A80" s="192" t="s">
        <v>147</v>
      </c>
      <c r="B80" s="168" t="s">
        <v>1038</v>
      </c>
      <c r="C80" s="212" t="s">
        <v>1039</v>
      </c>
      <c r="D80" s="212" t="s">
        <v>416</v>
      </c>
      <c r="E80" s="41" t="s">
        <v>1040</v>
      </c>
      <c r="F80" s="56" t="s">
        <v>261</v>
      </c>
      <c r="G80" s="212" t="s">
        <v>867</v>
      </c>
      <c r="H80" s="215" t="s">
        <v>553</v>
      </c>
      <c r="I80" s="67" t="s">
        <v>450</v>
      </c>
      <c r="J80" s="205" t="s">
        <v>1041</v>
      </c>
      <c r="K80" s="42"/>
      <c r="L80" s="211"/>
      <c r="M80" s="201"/>
      <c r="N80" s="201"/>
      <c r="O80" s="201"/>
      <c r="P80" s="201"/>
      <c r="Q80" s="219" t="s">
        <v>21</v>
      </c>
      <c r="R80" s="201"/>
      <c r="S80" s="201"/>
      <c r="T80" s="59"/>
      <c r="U80" s="127"/>
      <c r="V80" s="127"/>
      <c r="W80" s="127"/>
      <c r="X80" s="127"/>
      <c r="Y80" s="127"/>
      <c r="Z80" s="127"/>
    </row>
    <row r="81" spans="1:26" s="26" customFormat="1" ht="114.75" customHeight="1" outlineLevel="1" x14ac:dyDescent="0.25">
      <c r="A81" s="192" t="s">
        <v>148</v>
      </c>
      <c r="B81" s="169" t="s">
        <v>1042</v>
      </c>
      <c r="C81" s="213" t="s">
        <v>1043</v>
      </c>
      <c r="D81" s="213" t="s">
        <v>416</v>
      </c>
      <c r="E81" s="41" t="s">
        <v>1044</v>
      </c>
      <c r="F81" s="56"/>
      <c r="G81" s="191" t="s">
        <v>395</v>
      </c>
      <c r="H81" s="191" t="s">
        <v>395</v>
      </c>
      <c r="I81" s="67" t="s">
        <v>286</v>
      </c>
      <c r="K81" s="205" t="s">
        <v>1045</v>
      </c>
      <c r="L81" s="211"/>
      <c r="M81" s="201"/>
      <c r="N81" s="201"/>
      <c r="O81" s="201"/>
      <c r="P81" s="201"/>
      <c r="Q81" s="219" t="s">
        <v>20</v>
      </c>
      <c r="R81" s="201"/>
      <c r="S81" s="201"/>
      <c r="T81" s="59"/>
      <c r="U81" s="127"/>
      <c r="V81" s="127"/>
      <c r="W81" s="127"/>
      <c r="X81" s="127"/>
      <c r="Y81" s="127"/>
      <c r="Z81" s="127"/>
    </row>
    <row r="82" spans="1:26" s="26" customFormat="1" ht="66" customHeight="1" outlineLevel="1" x14ac:dyDescent="0.25">
      <c r="A82" s="192" t="s">
        <v>149</v>
      </c>
      <c r="B82" s="169" t="s">
        <v>1046</v>
      </c>
      <c r="C82" s="213" t="s">
        <v>1047</v>
      </c>
      <c r="D82" s="213" t="s">
        <v>1048</v>
      </c>
      <c r="E82" s="41" t="s">
        <v>1049</v>
      </c>
      <c r="F82" s="56"/>
      <c r="G82" s="191" t="s">
        <v>395</v>
      </c>
      <c r="H82" s="191" t="s">
        <v>395</v>
      </c>
      <c r="I82" s="67" t="s">
        <v>286</v>
      </c>
      <c r="J82" s="205"/>
      <c r="K82" s="42" t="s">
        <v>1050</v>
      </c>
      <c r="L82" s="211"/>
      <c r="M82" s="201"/>
      <c r="N82" s="201"/>
      <c r="O82" s="201"/>
      <c r="P82" s="201"/>
      <c r="Q82" s="219" t="s">
        <v>20</v>
      </c>
      <c r="R82" s="201"/>
      <c r="S82" s="201"/>
      <c r="T82" s="59"/>
      <c r="U82" s="127"/>
      <c r="V82" s="127"/>
      <c r="W82" s="127"/>
      <c r="X82" s="127"/>
      <c r="Y82" s="127"/>
      <c r="Z82" s="127"/>
    </row>
    <row r="83" spans="1:26" s="26" customFormat="1" ht="108.6" customHeight="1" outlineLevel="1" x14ac:dyDescent="0.25">
      <c r="A83" s="192" t="s">
        <v>150</v>
      </c>
      <c r="B83" s="169" t="s">
        <v>1051</v>
      </c>
      <c r="C83" s="213" t="s">
        <v>1052</v>
      </c>
      <c r="D83" s="213" t="s">
        <v>1053</v>
      </c>
      <c r="E83" s="41" t="s">
        <v>1054</v>
      </c>
      <c r="F83" s="56"/>
      <c r="G83" s="191" t="s">
        <v>395</v>
      </c>
      <c r="H83" s="191" t="s">
        <v>395</v>
      </c>
      <c r="I83" s="67" t="s">
        <v>286</v>
      </c>
      <c r="J83" s="205"/>
      <c r="K83" s="42" t="s">
        <v>1055</v>
      </c>
      <c r="L83" s="211"/>
      <c r="M83" s="201"/>
      <c r="N83" s="201"/>
      <c r="O83" s="201"/>
      <c r="P83" s="201"/>
      <c r="Q83" s="219" t="s">
        <v>20</v>
      </c>
      <c r="R83" s="201"/>
      <c r="S83" s="201"/>
      <c r="T83" s="59"/>
      <c r="U83" s="127"/>
      <c r="V83" s="127"/>
      <c r="W83" s="127"/>
      <c r="X83" s="127"/>
      <c r="Y83" s="127"/>
      <c r="Z83" s="127"/>
    </row>
    <row r="84" spans="1:26" ht="15.75" outlineLevel="1" thickBot="1" x14ac:dyDescent="0.3">
      <c r="A84" s="38"/>
      <c r="B84" s="167"/>
      <c r="C84" s="39"/>
      <c r="D84" s="39"/>
      <c r="E84" s="40"/>
      <c r="F84" s="35"/>
      <c r="G84" s="36"/>
      <c r="H84" s="36"/>
      <c r="I84" s="36"/>
      <c r="J84" s="36"/>
      <c r="K84" s="37"/>
      <c r="L84" s="62"/>
      <c r="M84" s="63"/>
      <c r="N84" s="63"/>
      <c r="O84" s="63"/>
      <c r="P84" s="63"/>
      <c r="Q84" s="63"/>
      <c r="R84" s="63"/>
      <c r="S84" s="63"/>
      <c r="T84" s="64"/>
    </row>
    <row r="85" spans="1:26" hidden="1" x14ac:dyDescent="0.25">
      <c r="E85" s="212"/>
      <c r="G85" s="212"/>
      <c r="I85" s="212"/>
      <c r="J85" s="212"/>
    </row>
    <row r="88" spans="1:26" hidden="1" x14ac:dyDescent="0.25">
      <c r="B88" s="7"/>
      <c r="E88" s="212"/>
      <c r="G88" s="212"/>
      <c r="I88" s="212"/>
      <c r="J88" s="212"/>
    </row>
    <row r="102" spans="1:26" s="65" customFormat="1" hidden="1" x14ac:dyDescent="0.25">
      <c r="A102" s="28"/>
      <c r="B102" s="27"/>
      <c r="C102" s="27"/>
      <c r="D102" s="27"/>
      <c r="E102" s="212"/>
      <c r="F102" s="25"/>
      <c r="G102" s="212"/>
      <c r="H102" s="27"/>
      <c r="I102" s="212"/>
      <c r="J102" s="212"/>
      <c r="K102" s="27"/>
      <c r="L102" s="116"/>
      <c r="M102" s="116"/>
      <c r="N102" s="116"/>
      <c r="O102" s="116"/>
      <c r="P102" s="116"/>
      <c r="Q102" s="116"/>
      <c r="R102" s="116"/>
      <c r="S102" s="116"/>
      <c r="T102" s="116"/>
      <c r="U102" s="128"/>
      <c r="V102" s="128"/>
      <c r="W102" s="128"/>
      <c r="X102" s="128"/>
      <c r="Y102" s="128"/>
      <c r="Z102" s="128"/>
    </row>
    <row r="103" spans="1:26" s="65" customFormat="1" hidden="1" x14ac:dyDescent="0.25">
      <c r="A103" s="28"/>
      <c r="B103" s="27"/>
      <c r="C103" s="27"/>
      <c r="D103" s="27"/>
      <c r="E103" s="212"/>
      <c r="F103" s="25"/>
      <c r="G103" s="212"/>
      <c r="H103" s="27"/>
      <c r="I103" s="212"/>
      <c r="J103" s="212"/>
      <c r="K103" s="27"/>
      <c r="L103" s="116"/>
      <c r="M103" s="116"/>
      <c r="N103" s="116"/>
      <c r="O103" s="116"/>
      <c r="P103" s="116"/>
      <c r="Q103" s="116"/>
      <c r="R103" s="116"/>
      <c r="S103" s="116"/>
      <c r="T103" s="116"/>
      <c r="U103" s="128"/>
      <c r="V103" s="128"/>
      <c r="W103" s="128"/>
      <c r="X103" s="128"/>
      <c r="Y103" s="128"/>
      <c r="Z103" s="128"/>
    </row>
    <row r="104" spans="1:26" s="65" customFormat="1" hidden="1" x14ac:dyDescent="0.25">
      <c r="A104" s="28"/>
      <c r="B104" s="27"/>
      <c r="C104" s="27"/>
      <c r="D104" s="27"/>
      <c r="E104" s="212"/>
      <c r="F104" s="25"/>
      <c r="G104" s="212"/>
      <c r="H104" s="27"/>
      <c r="I104" s="212"/>
      <c r="J104" s="212"/>
      <c r="K104" s="27"/>
      <c r="L104" s="116"/>
      <c r="M104" s="116"/>
      <c r="N104" s="116"/>
      <c r="O104" s="116"/>
      <c r="P104" s="116"/>
      <c r="Q104" s="116"/>
      <c r="R104" s="116"/>
      <c r="S104" s="116"/>
      <c r="T104" s="116"/>
      <c r="U104" s="128"/>
      <c r="V104" s="128"/>
      <c r="W104" s="128"/>
      <c r="X104" s="128"/>
      <c r="Y104" s="128"/>
      <c r="Z104" s="128"/>
    </row>
    <row r="105" spans="1:26" hidden="1" x14ac:dyDescent="0.25">
      <c r="E105" s="212"/>
      <c r="G105" s="27"/>
      <c r="I105" s="212"/>
      <c r="J105" s="212"/>
    </row>
    <row r="107" spans="1:26" hidden="1" x14ac:dyDescent="0.25">
      <c r="E107" s="212"/>
      <c r="G107" s="27"/>
      <c r="I107" s="212"/>
      <c r="J107" s="212"/>
    </row>
    <row r="111" spans="1:26" hidden="1" x14ac:dyDescent="0.25">
      <c r="E111" s="212"/>
      <c r="G111" s="27"/>
      <c r="I111" s="212"/>
      <c r="J111" s="212"/>
    </row>
    <row r="114" spans="5:7" hidden="1" x14ac:dyDescent="0.25">
      <c r="E114" s="212"/>
      <c r="G114" s="27"/>
    </row>
    <row r="117" spans="5:7" hidden="1" x14ac:dyDescent="0.25">
      <c r="E117" s="27"/>
      <c r="G117" s="27"/>
    </row>
    <row r="118" spans="5:7" hidden="1" x14ac:dyDescent="0.25">
      <c r="E118" s="27"/>
      <c r="G118" s="212"/>
    </row>
    <row r="119" spans="5:7" hidden="1" x14ac:dyDescent="0.25">
      <c r="E119" s="27"/>
      <c r="G119" s="212"/>
    </row>
    <row r="120" spans="5:7" hidden="1" x14ac:dyDescent="0.25">
      <c r="E120" s="27"/>
      <c r="G120" s="212"/>
    </row>
    <row r="121" spans="5:7" hidden="1" x14ac:dyDescent="0.25">
      <c r="E121" s="27"/>
      <c r="G121" s="212"/>
    </row>
    <row r="122" spans="5:7" hidden="1" x14ac:dyDescent="0.25">
      <c r="E122" s="27"/>
      <c r="G122" s="212"/>
    </row>
    <row r="123" spans="5:7" hidden="1" x14ac:dyDescent="0.25">
      <c r="E123" s="27"/>
      <c r="G123" s="212"/>
    </row>
    <row r="124" spans="5:7" hidden="1" x14ac:dyDescent="0.25">
      <c r="E124" s="27"/>
      <c r="G124" s="212"/>
    </row>
    <row r="125" spans="5:7" hidden="1" x14ac:dyDescent="0.25">
      <c r="E125" s="27"/>
      <c r="G125" s="212"/>
    </row>
    <row r="126" spans="5:7" hidden="1" x14ac:dyDescent="0.25">
      <c r="E126" s="27"/>
      <c r="G126" s="27"/>
    </row>
    <row r="127" spans="5:7" hidden="1" x14ac:dyDescent="0.25">
      <c r="E127" s="27"/>
      <c r="G127" s="212"/>
    </row>
    <row r="128" spans="5:7" hidden="1" x14ac:dyDescent="0.25">
      <c r="E128" s="27"/>
      <c r="G128" s="212"/>
    </row>
    <row r="129" spans="5:7" hidden="1" x14ac:dyDescent="0.25">
      <c r="E129" s="27"/>
      <c r="G129" s="212"/>
    </row>
    <row r="130" spans="5:7" hidden="1" x14ac:dyDescent="0.25">
      <c r="E130" s="27"/>
      <c r="G130" s="25"/>
    </row>
    <row r="131" spans="5:7" hidden="1" x14ac:dyDescent="0.25">
      <c r="E131" s="27"/>
      <c r="G131" s="27"/>
    </row>
    <row r="132" spans="5:7" hidden="1" x14ac:dyDescent="0.25">
      <c r="E132" s="27"/>
      <c r="G132" s="212"/>
    </row>
    <row r="133" spans="5:7" hidden="1" x14ac:dyDescent="0.25">
      <c r="E133" s="27"/>
      <c r="G133" s="27"/>
    </row>
    <row r="134" spans="5:7" hidden="1" x14ac:dyDescent="0.25">
      <c r="E134" s="27"/>
      <c r="G134" s="212"/>
    </row>
    <row r="135" spans="5:7" hidden="1" x14ac:dyDescent="0.25">
      <c r="E135" s="27"/>
      <c r="G135" s="27"/>
    </row>
    <row r="136" spans="5:7" hidden="1" x14ac:dyDescent="0.25">
      <c r="E136" s="27"/>
      <c r="G136" s="212"/>
    </row>
    <row r="137" spans="5:7" hidden="1" x14ac:dyDescent="0.25">
      <c r="E137" s="27"/>
      <c r="G137" s="27"/>
    </row>
    <row r="138" spans="5:7" hidden="1" x14ac:dyDescent="0.25">
      <c r="E138" s="27"/>
      <c r="G138" s="212"/>
    </row>
    <row r="139" spans="5:7" hidden="1" x14ac:dyDescent="0.25">
      <c r="E139" s="27"/>
      <c r="G139" s="27"/>
    </row>
    <row r="140" spans="5:7" hidden="1" x14ac:dyDescent="0.25">
      <c r="E140" s="27"/>
      <c r="G140" s="27"/>
    </row>
    <row r="141" spans="5:7" hidden="1" x14ac:dyDescent="0.25">
      <c r="E141" s="27"/>
      <c r="G141" s="27"/>
    </row>
    <row r="142" spans="5:7" hidden="1" x14ac:dyDescent="0.25">
      <c r="E142" s="27"/>
      <c r="G142" s="212"/>
    </row>
    <row r="143" spans="5:7" hidden="1" x14ac:dyDescent="0.25">
      <c r="E143" s="27"/>
      <c r="G143" s="27"/>
    </row>
    <row r="144" spans="5:7" hidden="1" x14ac:dyDescent="0.25">
      <c r="E144" s="27"/>
      <c r="G144" s="27"/>
    </row>
    <row r="145" spans="1:26" hidden="1" x14ac:dyDescent="0.25">
      <c r="E145" s="27"/>
      <c r="G145" s="212"/>
      <c r="I145" s="212"/>
      <c r="J145" s="212"/>
    </row>
    <row r="146" spans="1:26" hidden="1" x14ac:dyDescent="0.25">
      <c r="E146" s="27"/>
      <c r="G146" s="27"/>
      <c r="I146" s="212"/>
      <c r="J146" s="212"/>
    </row>
    <row r="147" spans="1:26" hidden="1" x14ac:dyDescent="0.25">
      <c r="E147" s="27"/>
      <c r="G147" s="27"/>
      <c r="I147" s="212"/>
      <c r="J147" s="212"/>
    </row>
    <row r="148" spans="1:26" hidden="1" x14ac:dyDescent="0.25">
      <c r="E148" s="27"/>
      <c r="G148" s="212"/>
      <c r="I148" s="212"/>
      <c r="J148" s="212"/>
    </row>
    <row r="149" spans="1:26" hidden="1" x14ac:dyDescent="0.25">
      <c r="E149" s="27"/>
      <c r="G149" s="212"/>
      <c r="I149" s="212"/>
      <c r="J149" s="212"/>
    </row>
    <row r="150" spans="1:26" hidden="1" x14ac:dyDescent="0.25">
      <c r="E150" s="27"/>
      <c r="G150" s="212"/>
      <c r="I150" s="212"/>
      <c r="J150" s="212"/>
    </row>
    <row r="151" spans="1:26" hidden="1" x14ac:dyDescent="0.25">
      <c r="E151" s="27"/>
      <c r="G151" s="212"/>
      <c r="I151" s="212"/>
      <c r="J151" s="212"/>
    </row>
    <row r="152" spans="1:26" hidden="1" x14ac:dyDescent="0.25">
      <c r="E152" s="27"/>
      <c r="G152" s="212"/>
      <c r="I152" s="212"/>
      <c r="J152" s="212"/>
    </row>
    <row r="153" spans="1:26" s="65" customFormat="1" hidden="1" x14ac:dyDescent="0.25">
      <c r="A153" s="28"/>
      <c r="B153" s="27"/>
      <c r="C153" s="27"/>
      <c r="D153" s="27"/>
      <c r="E153" s="27"/>
      <c r="F153" s="25"/>
      <c r="G153" s="212"/>
      <c r="H153" s="27"/>
      <c r="I153" s="212"/>
      <c r="J153" s="212"/>
      <c r="K153" s="27"/>
      <c r="L153" s="116"/>
      <c r="M153" s="116"/>
      <c r="N153" s="116"/>
      <c r="O153" s="116"/>
      <c r="P153" s="116"/>
      <c r="Q153" s="116"/>
      <c r="R153" s="116"/>
      <c r="S153" s="116"/>
      <c r="T153" s="116"/>
      <c r="U153" s="128"/>
      <c r="V153" s="128"/>
      <c r="W153" s="128"/>
      <c r="X153" s="128"/>
      <c r="Y153" s="128"/>
      <c r="Z153" s="128"/>
    </row>
    <row r="154" spans="1:26" s="65" customFormat="1" hidden="1" x14ac:dyDescent="0.25">
      <c r="A154" s="28"/>
      <c r="B154" s="27"/>
      <c r="C154" s="27"/>
      <c r="D154" s="27"/>
      <c r="E154" s="27"/>
      <c r="F154" s="25"/>
      <c r="G154" s="212"/>
      <c r="H154" s="27"/>
      <c r="I154" s="212"/>
      <c r="J154" s="212"/>
      <c r="K154" s="27"/>
      <c r="L154" s="116"/>
      <c r="M154" s="116"/>
      <c r="N154" s="116"/>
      <c r="O154" s="116"/>
      <c r="P154" s="116"/>
      <c r="Q154" s="116"/>
      <c r="R154" s="116"/>
      <c r="S154" s="116"/>
      <c r="T154" s="116"/>
      <c r="U154" s="128"/>
      <c r="V154" s="128"/>
      <c r="W154" s="128"/>
      <c r="X154" s="128"/>
      <c r="Y154" s="128"/>
      <c r="Z154" s="128"/>
    </row>
    <row r="155" spans="1:26" s="65" customFormat="1" hidden="1" x14ac:dyDescent="0.25">
      <c r="A155" s="28"/>
      <c r="B155" s="27"/>
      <c r="C155" s="27"/>
      <c r="D155" s="27"/>
      <c r="E155" s="27"/>
      <c r="F155" s="25"/>
      <c r="G155" s="212"/>
      <c r="H155" s="27"/>
      <c r="I155" s="212"/>
      <c r="J155" s="212"/>
      <c r="K155" s="27"/>
      <c r="L155" s="116"/>
      <c r="M155" s="116"/>
      <c r="N155" s="116"/>
      <c r="O155" s="116"/>
      <c r="P155" s="116"/>
      <c r="Q155" s="116"/>
      <c r="R155" s="116"/>
      <c r="S155" s="116"/>
      <c r="T155" s="116"/>
      <c r="U155" s="128"/>
      <c r="V155" s="128"/>
      <c r="W155" s="128"/>
      <c r="X155" s="128"/>
      <c r="Y155" s="128"/>
      <c r="Z155" s="128"/>
    </row>
    <row r="156" spans="1:26" s="65" customFormat="1" hidden="1" x14ac:dyDescent="0.25">
      <c r="A156" s="28"/>
      <c r="B156" s="27"/>
      <c r="C156" s="27"/>
      <c r="D156" s="27"/>
      <c r="E156" s="27"/>
      <c r="F156" s="25"/>
      <c r="G156" s="212"/>
      <c r="H156" s="27"/>
      <c r="I156" s="212"/>
      <c r="J156" s="212"/>
      <c r="K156" s="27"/>
      <c r="L156" s="116"/>
      <c r="M156" s="116"/>
      <c r="N156" s="116"/>
      <c r="O156" s="116"/>
      <c r="P156" s="116"/>
      <c r="Q156" s="116"/>
      <c r="R156" s="116"/>
      <c r="S156" s="116"/>
      <c r="T156" s="116"/>
      <c r="U156" s="128"/>
      <c r="V156" s="128"/>
      <c r="W156" s="128"/>
      <c r="X156" s="128"/>
      <c r="Y156" s="128"/>
      <c r="Z156" s="128"/>
    </row>
    <row r="157" spans="1:26" s="65" customFormat="1" hidden="1" x14ac:dyDescent="0.25">
      <c r="A157" s="28"/>
      <c r="B157" s="27"/>
      <c r="C157" s="27"/>
      <c r="D157" s="27"/>
      <c r="E157" s="27"/>
      <c r="F157" s="25"/>
      <c r="G157" s="212"/>
      <c r="H157" s="27"/>
      <c r="I157" s="212"/>
      <c r="J157" s="212"/>
      <c r="K157" s="27"/>
      <c r="L157" s="116"/>
      <c r="M157" s="116"/>
      <c r="N157" s="116"/>
      <c r="O157" s="116"/>
      <c r="P157" s="116"/>
      <c r="Q157" s="116"/>
      <c r="R157" s="116"/>
      <c r="S157" s="116"/>
      <c r="T157" s="116"/>
      <c r="U157" s="128"/>
      <c r="V157" s="128"/>
      <c r="W157" s="128"/>
      <c r="X157" s="128"/>
      <c r="Y157" s="128"/>
      <c r="Z157" s="128"/>
    </row>
    <row r="158" spans="1:26" s="65" customFormat="1" hidden="1" x14ac:dyDescent="0.25">
      <c r="A158" s="28"/>
      <c r="B158" s="27"/>
      <c r="C158" s="27"/>
      <c r="D158" s="27"/>
      <c r="E158" s="27"/>
      <c r="F158" s="25"/>
      <c r="G158" s="212"/>
      <c r="H158" s="27"/>
      <c r="I158" s="212"/>
      <c r="J158" s="212"/>
      <c r="K158" s="27"/>
      <c r="L158" s="116"/>
      <c r="M158" s="116"/>
      <c r="N158" s="116"/>
      <c r="O158" s="116"/>
      <c r="P158" s="116"/>
      <c r="Q158" s="116"/>
      <c r="R158" s="116"/>
      <c r="S158" s="116"/>
      <c r="T158" s="116"/>
      <c r="U158" s="128"/>
      <c r="V158" s="128"/>
      <c r="W158" s="128"/>
      <c r="X158" s="128"/>
      <c r="Y158" s="128"/>
      <c r="Z158" s="128"/>
    </row>
    <row r="159" spans="1:26" s="65" customFormat="1" hidden="1" x14ac:dyDescent="0.25">
      <c r="A159" s="28"/>
      <c r="B159" s="27"/>
      <c r="C159" s="27"/>
      <c r="D159" s="27"/>
      <c r="E159" s="27"/>
      <c r="F159" s="25"/>
      <c r="G159" s="212"/>
      <c r="H159" s="27"/>
      <c r="I159" s="212"/>
      <c r="J159" s="212"/>
      <c r="K159" s="27"/>
      <c r="L159" s="116"/>
      <c r="M159" s="116"/>
      <c r="N159" s="116"/>
      <c r="O159" s="116"/>
      <c r="P159" s="116"/>
      <c r="Q159" s="116"/>
      <c r="R159" s="116"/>
      <c r="S159" s="116"/>
      <c r="T159" s="116"/>
      <c r="U159" s="128"/>
      <c r="V159" s="128"/>
      <c r="W159" s="128"/>
      <c r="X159" s="128"/>
      <c r="Y159" s="128"/>
      <c r="Z159" s="128"/>
    </row>
    <row r="160" spans="1:26" s="65" customFormat="1" hidden="1" x14ac:dyDescent="0.25">
      <c r="A160" s="28"/>
      <c r="B160" s="27"/>
      <c r="C160" s="27"/>
      <c r="D160" s="27"/>
      <c r="E160" s="27"/>
      <c r="F160" s="25"/>
      <c r="G160" s="212"/>
      <c r="H160" s="27"/>
      <c r="I160" s="212"/>
      <c r="J160" s="212"/>
      <c r="K160" s="27"/>
      <c r="L160" s="116"/>
      <c r="M160" s="116"/>
      <c r="N160" s="116"/>
      <c r="O160" s="116"/>
      <c r="P160" s="116"/>
      <c r="Q160" s="116"/>
      <c r="R160" s="116"/>
      <c r="S160" s="116"/>
      <c r="T160" s="116"/>
      <c r="U160" s="128"/>
      <c r="V160" s="128"/>
      <c r="W160" s="128"/>
      <c r="X160" s="128"/>
      <c r="Y160" s="128"/>
      <c r="Z160" s="128"/>
    </row>
    <row r="161" spans="1:26" s="65" customFormat="1" hidden="1" x14ac:dyDescent="0.25">
      <c r="A161" s="28"/>
      <c r="B161" s="27"/>
      <c r="C161" s="27"/>
      <c r="D161" s="27"/>
      <c r="E161" s="27"/>
      <c r="F161" s="25"/>
      <c r="G161" s="212"/>
      <c r="H161" s="27"/>
      <c r="I161" s="212"/>
      <c r="J161" s="212"/>
      <c r="K161" s="27"/>
      <c r="L161" s="116"/>
      <c r="M161" s="116"/>
      <c r="N161" s="116"/>
      <c r="O161" s="116"/>
      <c r="P161" s="116"/>
      <c r="Q161" s="116"/>
      <c r="R161" s="116"/>
      <c r="S161" s="116"/>
      <c r="T161" s="116"/>
      <c r="U161" s="128"/>
      <c r="V161" s="128"/>
      <c r="W161" s="128"/>
      <c r="X161" s="128"/>
      <c r="Y161" s="128"/>
      <c r="Z161" s="128"/>
    </row>
    <row r="162" spans="1:26" s="65" customFormat="1" hidden="1" x14ac:dyDescent="0.25">
      <c r="A162" s="28"/>
      <c r="B162" s="27"/>
      <c r="C162" s="27"/>
      <c r="D162" s="27"/>
      <c r="E162" s="27"/>
      <c r="F162" s="25"/>
      <c r="G162" s="212"/>
      <c r="H162" s="27"/>
      <c r="I162" s="212"/>
      <c r="J162" s="212"/>
      <c r="K162" s="27"/>
      <c r="L162" s="116"/>
      <c r="M162" s="116"/>
      <c r="N162" s="116"/>
      <c r="O162" s="116"/>
      <c r="P162" s="116"/>
      <c r="Q162" s="116"/>
      <c r="R162" s="116"/>
      <c r="S162" s="116"/>
      <c r="T162" s="116"/>
      <c r="U162" s="128"/>
      <c r="V162" s="128"/>
      <c r="W162" s="128"/>
      <c r="X162" s="128"/>
      <c r="Y162" s="128"/>
      <c r="Z162" s="128"/>
    </row>
    <row r="163" spans="1:26" s="65" customFormat="1" hidden="1" x14ac:dyDescent="0.25">
      <c r="A163" s="28"/>
      <c r="B163" s="27"/>
      <c r="C163" s="27"/>
      <c r="D163" s="27"/>
      <c r="E163" s="27"/>
      <c r="F163" s="25"/>
      <c r="G163" s="212"/>
      <c r="H163" s="27"/>
      <c r="I163" s="212"/>
      <c r="J163" s="212"/>
      <c r="K163" s="27"/>
      <c r="L163" s="116"/>
      <c r="M163" s="116"/>
      <c r="N163" s="116"/>
      <c r="O163" s="116"/>
      <c r="P163" s="116"/>
      <c r="Q163" s="116"/>
      <c r="R163" s="116"/>
      <c r="S163" s="116"/>
      <c r="T163" s="116"/>
      <c r="U163" s="128"/>
      <c r="V163" s="128"/>
      <c r="W163" s="128"/>
      <c r="X163" s="128"/>
      <c r="Y163" s="128"/>
      <c r="Z163" s="128"/>
    </row>
    <row r="164" spans="1:26" s="65" customFormat="1" hidden="1" x14ac:dyDescent="0.25">
      <c r="A164" s="28"/>
      <c r="B164" s="27"/>
      <c r="C164" s="27"/>
      <c r="D164" s="27"/>
      <c r="E164" s="27"/>
      <c r="F164" s="25"/>
      <c r="G164" s="212"/>
      <c r="H164" s="27"/>
      <c r="I164" s="212"/>
      <c r="J164" s="212"/>
      <c r="K164" s="27"/>
      <c r="L164" s="116"/>
      <c r="M164" s="116"/>
      <c r="N164" s="116"/>
      <c r="O164" s="116"/>
      <c r="P164" s="116"/>
      <c r="Q164" s="116"/>
      <c r="R164" s="116"/>
      <c r="S164" s="116"/>
      <c r="T164" s="116"/>
      <c r="U164" s="128"/>
      <c r="V164" s="128"/>
      <c r="W164" s="128"/>
      <c r="X164" s="128"/>
      <c r="Y164" s="128"/>
      <c r="Z164" s="128"/>
    </row>
    <row r="165" spans="1:26" s="65" customFormat="1" hidden="1" x14ac:dyDescent="0.25">
      <c r="A165" s="28"/>
      <c r="B165" s="27"/>
      <c r="C165" s="27"/>
      <c r="D165" s="27"/>
      <c r="E165" s="27"/>
      <c r="F165" s="25"/>
      <c r="G165" s="212"/>
      <c r="H165" s="27"/>
      <c r="I165" s="212"/>
      <c r="J165" s="212"/>
      <c r="K165" s="27"/>
      <c r="L165" s="116"/>
      <c r="M165" s="116"/>
      <c r="N165" s="116"/>
      <c r="O165" s="116"/>
      <c r="P165" s="116"/>
      <c r="Q165" s="116"/>
      <c r="R165" s="116"/>
      <c r="S165" s="116"/>
      <c r="T165" s="116"/>
      <c r="U165" s="128"/>
      <c r="V165" s="128"/>
      <c r="W165" s="128"/>
      <c r="X165" s="128"/>
      <c r="Y165" s="128"/>
      <c r="Z165" s="128"/>
    </row>
    <row r="166" spans="1:26" s="65" customFormat="1" hidden="1" x14ac:dyDescent="0.25">
      <c r="A166" s="28"/>
      <c r="B166" s="27"/>
      <c r="C166" s="27"/>
      <c r="D166" s="27"/>
      <c r="E166" s="27"/>
      <c r="F166" s="25"/>
      <c r="G166" s="212"/>
      <c r="H166" s="27"/>
      <c r="I166" s="212"/>
      <c r="J166" s="212"/>
      <c r="K166" s="27"/>
      <c r="L166" s="116"/>
      <c r="M166" s="116"/>
      <c r="N166" s="116"/>
      <c r="O166" s="116"/>
      <c r="P166" s="116"/>
      <c r="Q166" s="116"/>
      <c r="R166" s="116"/>
      <c r="S166" s="116"/>
      <c r="T166" s="116"/>
      <c r="U166" s="128"/>
      <c r="V166" s="128"/>
      <c r="W166" s="128"/>
      <c r="X166" s="128"/>
      <c r="Y166" s="128"/>
      <c r="Z166" s="128"/>
    </row>
    <row r="167" spans="1:26" s="65" customFormat="1" hidden="1" x14ac:dyDescent="0.25">
      <c r="A167" s="28"/>
      <c r="B167" s="27"/>
      <c r="C167" s="27"/>
      <c r="D167" s="27"/>
      <c r="E167" s="27"/>
      <c r="F167" s="27"/>
      <c r="G167" s="212"/>
      <c r="H167" s="27"/>
      <c r="I167" s="212"/>
      <c r="J167" s="212"/>
      <c r="K167" s="27"/>
      <c r="L167" s="116"/>
      <c r="M167" s="116"/>
      <c r="N167" s="116"/>
      <c r="O167" s="116"/>
      <c r="P167" s="116"/>
      <c r="Q167" s="116"/>
      <c r="R167" s="116"/>
      <c r="S167" s="116"/>
      <c r="T167" s="116"/>
      <c r="U167" s="128"/>
      <c r="V167" s="128"/>
      <c r="W167" s="128"/>
      <c r="X167" s="128"/>
      <c r="Y167" s="128"/>
      <c r="Z167" s="128"/>
    </row>
    <row r="168" spans="1:26" s="65" customFormat="1" hidden="1" x14ac:dyDescent="0.25">
      <c r="A168" s="28"/>
      <c r="B168" s="27"/>
      <c r="C168" s="27"/>
      <c r="D168" s="27"/>
      <c r="E168" s="27"/>
      <c r="F168" s="27"/>
      <c r="G168" s="212"/>
      <c r="H168" s="27"/>
      <c r="I168" s="212"/>
      <c r="J168" s="212"/>
      <c r="K168" s="27"/>
      <c r="L168" s="116"/>
      <c r="M168" s="116"/>
      <c r="N168" s="116"/>
      <c r="O168" s="116"/>
      <c r="P168" s="116"/>
      <c r="Q168" s="116"/>
      <c r="R168" s="116"/>
      <c r="S168" s="116"/>
      <c r="T168" s="116"/>
      <c r="U168" s="128"/>
      <c r="V168" s="128"/>
      <c r="W168" s="128"/>
      <c r="X168" s="128"/>
      <c r="Y168" s="128"/>
      <c r="Z168" s="128"/>
    </row>
    <row r="169" spans="1:26" s="65" customFormat="1" hidden="1" x14ac:dyDescent="0.25">
      <c r="A169" s="28"/>
      <c r="B169" s="27"/>
      <c r="C169" s="27"/>
      <c r="D169" s="27"/>
      <c r="E169" s="27"/>
      <c r="F169" s="27"/>
      <c r="G169" s="212"/>
      <c r="H169" s="27"/>
      <c r="I169" s="212"/>
      <c r="J169" s="212"/>
      <c r="K169" s="27"/>
      <c r="L169" s="116"/>
      <c r="M169" s="116"/>
      <c r="N169" s="116"/>
      <c r="O169" s="116"/>
      <c r="P169" s="116"/>
      <c r="Q169" s="116"/>
      <c r="R169" s="116"/>
      <c r="S169" s="116"/>
      <c r="T169" s="116"/>
      <c r="U169" s="128"/>
      <c r="V169" s="128"/>
      <c r="W169" s="128"/>
      <c r="X169" s="128"/>
      <c r="Y169" s="128"/>
      <c r="Z169" s="128"/>
    </row>
    <row r="170" spans="1:26" s="65" customFormat="1" hidden="1" x14ac:dyDescent="0.25">
      <c r="A170" s="28"/>
      <c r="B170" s="27"/>
      <c r="C170" s="27"/>
      <c r="D170" s="27"/>
      <c r="E170" s="27"/>
      <c r="F170" s="27"/>
      <c r="G170" s="212"/>
      <c r="H170" s="27"/>
      <c r="I170" s="212"/>
      <c r="J170" s="212"/>
      <c r="K170" s="27"/>
      <c r="L170" s="116"/>
      <c r="M170" s="116"/>
      <c r="N170" s="116"/>
      <c r="O170" s="116"/>
      <c r="P170" s="116"/>
      <c r="Q170" s="116"/>
      <c r="R170" s="116"/>
      <c r="S170" s="116"/>
      <c r="T170" s="116"/>
      <c r="U170" s="128"/>
      <c r="V170" s="128"/>
      <c r="W170" s="128"/>
      <c r="X170" s="128"/>
      <c r="Y170" s="128"/>
      <c r="Z170" s="128"/>
    </row>
    <row r="171" spans="1:26" s="65" customFormat="1" hidden="1" x14ac:dyDescent="0.25">
      <c r="A171" s="28"/>
      <c r="B171" s="27"/>
      <c r="C171" s="27"/>
      <c r="D171" s="27"/>
      <c r="E171" s="27"/>
      <c r="F171" s="27"/>
      <c r="G171" s="212"/>
      <c r="H171" s="27"/>
      <c r="I171" s="212"/>
      <c r="J171" s="212"/>
      <c r="K171" s="27"/>
      <c r="L171" s="116"/>
      <c r="M171" s="116"/>
      <c r="N171" s="116"/>
      <c r="O171" s="116"/>
      <c r="P171" s="116"/>
      <c r="Q171" s="116"/>
      <c r="R171" s="116"/>
      <c r="S171" s="116"/>
      <c r="T171" s="116"/>
      <c r="U171" s="128"/>
      <c r="V171" s="128"/>
      <c r="W171" s="128"/>
      <c r="X171" s="128"/>
      <c r="Y171" s="128"/>
      <c r="Z171" s="128"/>
    </row>
    <row r="172" spans="1:26" s="65" customFormat="1" hidden="1" x14ac:dyDescent="0.25">
      <c r="A172" s="28"/>
      <c r="B172" s="27"/>
      <c r="C172" s="27"/>
      <c r="D172" s="27"/>
      <c r="E172" s="27"/>
      <c r="F172" s="27"/>
      <c r="G172" s="212"/>
      <c r="H172" s="27"/>
      <c r="I172" s="212"/>
      <c r="J172" s="212"/>
      <c r="K172" s="27"/>
      <c r="L172" s="116"/>
      <c r="M172" s="116"/>
      <c r="N172" s="116"/>
      <c r="O172" s="116"/>
      <c r="P172" s="116"/>
      <c r="Q172" s="116"/>
      <c r="R172" s="116"/>
      <c r="S172" s="116"/>
      <c r="T172" s="116"/>
      <c r="U172" s="128"/>
      <c r="V172" s="128"/>
      <c r="W172" s="128"/>
      <c r="X172" s="128"/>
      <c r="Y172" s="128"/>
      <c r="Z172" s="128"/>
    </row>
    <row r="173" spans="1:26" s="65" customFormat="1" hidden="1" x14ac:dyDescent="0.25">
      <c r="A173" s="28"/>
      <c r="B173" s="27"/>
      <c r="C173" s="27"/>
      <c r="D173" s="27"/>
      <c r="E173" s="27"/>
      <c r="F173" s="27"/>
      <c r="G173" s="212"/>
      <c r="H173" s="27"/>
      <c r="I173" s="212"/>
      <c r="J173" s="212"/>
      <c r="K173" s="27"/>
      <c r="L173" s="116"/>
      <c r="M173" s="116"/>
      <c r="N173" s="116"/>
      <c r="O173" s="116"/>
      <c r="P173" s="116"/>
      <c r="Q173" s="116"/>
      <c r="R173" s="116"/>
      <c r="S173" s="116"/>
      <c r="T173" s="116"/>
      <c r="U173" s="128"/>
      <c r="V173" s="128"/>
      <c r="W173" s="128"/>
      <c r="X173" s="128"/>
      <c r="Y173" s="128"/>
      <c r="Z173" s="128"/>
    </row>
    <row r="174" spans="1:26" s="65" customFormat="1" hidden="1" x14ac:dyDescent="0.25">
      <c r="A174" s="28"/>
      <c r="B174" s="27"/>
      <c r="C174" s="27"/>
      <c r="D174" s="27"/>
      <c r="E174" s="27"/>
      <c r="F174" s="27"/>
      <c r="G174" s="212"/>
      <c r="H174" s="27"/>
      <c r="I174" s="212"/>
      <c r="J174" s="212"/>
      <c r="K174" s="27"/>
      <c r="L174" s="116"/>
      <c r="M174" s="116"/>
      <c r="N174" s="116"/>
      <c r="O174" s="116"/>
      <c r="P174" s="116"/>
      <c r="Q174" s="116"/>
      <c r="R174" s="116"/>
      <c r="S174" s="116"/>
      <c r="T174" s="116"/>
      <c r="U174" s="128"/>
      <c r="V174" s="128"/>
      <c r="W174" s="128"/>
      <c r="X174" s="128"/>
      <c r="Y174" s="128"/>
      <c r="Z174" s="128"/>
    </row>
    <row r="175" spans="1:26" s="65" customFormat="1" hidden="1" x14ac:dyDescent="0.25">
      <c r="A175" s="28"/>
      <c r="B175" s="27"/>
      <c r="C175" s="27"/>
      <c r="D175" s="27"/>
      <c r="E175" s="27"/>
      <c r="F175" s="27"/>
      <c r="G175" s="212"/>
      <c r="H175" s="27"/>
      <c r="I175" s="212"/>
      <c r="J175" s="212"/>
      <c r="K175" s="27"/>
      <c r="L175" s="116"/>
      <c r="M175" s="116"/>
      <c r="N175" s="116"/>
      <c r="O175" s="116"/>
      <c r="P175" s="116"/>
      <c r="Q175" s="116"/>
      <c r="R175" s="116"/>
      <c r="S175" s="116"/>
      <c r="T175" s="116"/>
      <c r="U175" s="128"/>
      <c r="V175" s="128"/>
      <c r="W175" s="128"/>
      <c r="X175" s="128"/>
      <c r="Y175" s="128"/>
      <c r="Z175" s="128"/>
    </row>
    <row r="176" spans="1:26" s="65" customFormat="1" hidden="1" x14ac:dyDescent="0.25">
      <c r="A176" s="28"/>
      <c r="B176" s="27"/>
      <c r="C176" s="27"/>
      <c r="D176" s="27"/>
      <c r="E176" s="27"/>
      <c r="F176" s="27"/>
      <c r="G176" s="212"/>
      <c r="H176" s="27"/>
      <c r="I176" s="212"/>
      <c r="J176" s="212"/>
      <c r="K176" s="27"/>
      <c r="L176" s="116"/>
      <c r="M176" s="116"/>
      <c r="N176" s="116"/>
      <c r="O176" s="116"/>
      <c r="P176" s="116"/>
      <c r="Q176" s="116"/>
      <c r="R176" s="116"/>
      <c r="S176" s="116"/>
      <c r="T176" s="116"/>
      <c r="U176" s="128"/>
      <c r="V176" s="128"/>
      <c r="W176" s="128"/>
      <c r="X176" s="128"/>
      <c r="Y176" s="128"/>
      <c r="Z176" s="128"/>
    </row>
    <row r="177" spans="1:26" s="65" customFormat="1" hidden="1" x14ac:dyDescent="0.25">
      <c r="A177" s="28"/>
      <c r="B177" s="27"/>
      <c r="C177" s="27"/>
      <c r="D177" s="27"/>
      <c r="E177" s="27"/>
      <c r="F177" s="27"/>
      <c r="G177" s="212"/>
      <c r="H177" s="27"/>
      <c r="I177" s="212"/>
      <c r="J177" s="212"/>
      <c r="K177" s="27"/>
      <c r="L177" s="116"/>
      <c r="M177" s="116"/>
      <c r="N177" s="116"/>
      <c r="O177" s="116"/>
      <c r="P177" s="116"/>
      <c r="Q177" s="116"/>
      <c r="R177" s="116"/>
      <c r="S177" s="116"/>
      <c r="T177" s="116"/>
      <c r="U177" s="128"/>
      <c r="V177" s="128"/>
      <c r="W177" s="128"/>
      <c r="X177" s="128"/>
      <c r="Y177" s="128"/>
      <c r="Z177" s="128"/>
    </row>
    <row r="178" spans="1:26" s="65" customFormat="1" hidden="1" x14ac:dyDescent="0.25">
      <c r="A178" s="28"/>
      <c r="B178" s="27"/>
      <c r="C178" s="27"/>
      <c r="D178" s="27"/>
      <c r="E178" s="27"/>
      <c r="F178" s="27"/>
      <c r="G178" s="212"/>
      <c r="H178" s="27"/>
      <c r="I178" s="212"/>
      <c r="J178" s="212"/>
      <c r="K178" s="27"/>
      <c r="L178" s="116"/>
      <c r="M178" s="116"/>
      <c r="N178" s="116"/>
      <c r="O178" s="116"/>
      <c r="P178" s="116"/>
      <c r="Q178" s="116"/>
      <c r="R178" s="116"/>
      <c r="S178" s="116"/>
      <c r="T178" s="116"/>
      <c r="U178" s="128"/>
      <c r="V178" s="128"/>
      <c r="W178" s="128"/>
      <c r="X178" s="128"/>
      <c r="Y178" s="128"/>
      <c r="Z178" s="128"/>
    </row>
    <row r="179" spans="1:26" s="65" customFormat="1" hidden="1" x14ac:dyDescent="0.25">
      <c r="A179" s="28"/>
      <c r="B179" s="27"/>
      <c r="C179" s="27"/>
      <c r="D179" s="27"/>
      <c r="E179" s="27"/>
      <c r="F179" s="27"/>
      <c r="G179" s="212"/>
      <c r="H179" s="27"/>
      <c r="I179" s="212"/>
      <c r="J179" s="212"/>
      <c r="K179" s="27"/>
      <c r="L179" s="116"/>
      <c r="M179" s="116"/>
      <c r="N179" s="116"/>
      <c r="O179" s="116"/>
      <c r="P179" s="116"/>
      <c r="Q179" s="116"/>
      <c r="R179" s="116"/>
      <c r="S179" s="116"/>
      <c r="T179" s="116"/>
      <c r="U179" s="128"/>
      <c r="V179" s="128"/>
      <c r="W179" s="128"/>
      <c r="X179" s="128"/>
      <c r="Y179" s="128"/>
      <c r="Z179" s="128"/>
    </row>
    <row r="180" spans="1:26" s="65" customFormat="1" hidden="1" x14ac:dyDescent="0.25">
      <c r="A180" s="28"/>
      <c r="B180" s="27"/>
      <c r="C180" s="27"/>
      <c r="D180" s="27"/>
      <c r="E180" s="27"/>
      <c r="F180" s="27"/>
      <c r="G180" s="212"/>
      <c r="H180" s="27"/>
      <c r="I180" s="212"/>
      <c r="J180" s="212"/>
      <c r="K180" s="27"/>
      <c r="L180" s="116"/>
      <c r="M180" s="116"/>
      <c r="N180" s="116"/>
      <c r="O180" s="116"/>
      <c r="P180" s="116"/>
      <c r="Q180" s="116"/>
      <c r="R180" s="116"/>
      <c r="S180" s="116"/>
      <c r="T180" s="116"/>
      <c r="U180" s="128"/>
      <c r="V180" s="128"/>
      <c r="W180" s="128"/>
      <c r="X180" s="128"/>
      <c r="Y180" s="128"/>
      <c r="Z180" s="128"/>
    </row>
    <row r="181" spans="1:26" s="65" customFormat="1" hidden="1" x14ac:dyDescent="0.25">
      <c r="A181" s="28"/>
      <c r="B181" s="27"/>
      <c r="C181" s="27"/>
      <c r="D181" s="27"/>
      <c r="E181" s="27"/>
      <c r="F181" s="27"/>
      <c r="G181" s="212"/>
      <c r="H181" s="27"/>
      <c r="I181" s="212"/>
      <c r="J181" s="212"/>
      <c r="K181" s="27"/>
      <c r="L181" s="116"/>
      <c r="M181" s="116"/>
      <c r="N181" s="116"/>
      <c r="O181" s="116"/>
      <c r="P181" s="116"/>
      <c r="Q181" s="116"/>
      <c r="R181" s="116"/>
      <c r="S181" s="116"/>
      <c r="T181" s="116"/>
      <c r="U181" s="128"/>
      <c r="V181" s="128"/>
      <c r="W181" s="128"/>
      <c r="X181" s="128"/>
      <c r="Y181" s="128"/>
      <c r="Z181" s="128"/>
    </row>
    <row r="182" spans="1:26" s="65" customFormat="1" hidden="1" x14ac:dyDescent="0.25">
      <c r="A182" s="28"/>
      <c r="B182" s="27"/>
      <c r="C182" s="27"/>
      <c r="D182" s="27"/>
      <c r="E182" s="27"/>
      <c r="F182" s="27"/>
      <c r="G182" s="212"/>
      <c r="H182" s="27"/>
      <c r="I182" s="212"/>
      <c r="J182" s="212"/>
      <c r="K182" s="27"/>
      <c r="L182" s="116"/>
      <c r="M182" s="116"/>
      <c r="N182" s="116"/>
      <c r="O182" s="116"/>
      <c r="P182" s="116"/>
      <c r="Q182" s="116"/>
      <c r="R182" s="116"/>
      <c r="S182" s="116"/>
      <c r="T182" s="116"/>
      <c r="U182" s="128"/>
      <c r="V182" s="128"/>
      <c r="W182" s="128"/>
      <c r="X182" s="128"/>
      <c r="Y182" s="128"/>
      <c r="Z182" s="128"/>
    </row>
    <row r="183" spans="1:26" s="65" customFormat="1" hidden="1" x14ac:dyDescent="0.25">
      <c r="A183" s="28"/>
      <c r="B183" s="27"/>
      <c r="C183" s="27"/>
      <c r="D183" s="27"/>
      <c r="E183" s="27"/>
      <c r="F183" s="27"/>
      <c r="G183" s="212"/>
      <c r="H183" s="27"/>
      <c r="I183" s="212"/>
      <c r="J183" s="212"/>
      <c r="K183" s="27"/>
      <c r="L183" s="116"/>
      <c r="M183" s="116"/>
      <c r="N183" s="116"/>
      <c r="O183" s="116"/>
      <c r="P183" s="116"/>
      <c r="Q183" s="116"/>
      <c r="R183" s="116"/>
      <c r="S183" s="116"/>
      <c r="T183" s="116"/>
      <c r="U183" s="128"/>
      <c r="V183" s="128"/>
      <c r="W183" s="128"/>
      <c r="X183" s="128"/>
      <c r="Y183" s="128"/>
      <c r="Z183" s="128"/>
    </row>
    <row r="184" spans="1:26" s="65" customFormat="1" hidden="1" x14ac:dyDescent="0.25">
      <c r="A184" s="28"/>
      <c r="B184" s="27"/>
      <c r="C184" s="27"/>
      <c r="D184" s="27"/>
      <c r="E184" s="27"/>
      <c r="F184" s="27"/>
      <c r="G184" s="212"/>
      <c r="H184" s="27"/>
      <c r="I184" s="212"/>
      <c r="J184" s="212"/>
      <c r="K184" s="27"/>
      <c r="L184" s="116"/>
      <c r="M184" s="116"/>
      <c r="N184" s="116"/>
      <c r="O184" s="116"/>
      <c r="P184" s="116"/>
      <c r="Q184" s="116"/>
      <c r="R184" s="116"/>
      <c r="S184" s="116"/>
      <c r="T184" s="116"/>
      <c r="U184" s="128"/>
      <c r="V184" s="128"/>
      <c r="W184" s="128"/>
      <c r="X184" s="128"/>
      <c r="Y184" s="128"/>
      <c r="Z184" s="128"/>
    </row>
    <row r="185" spans="1:26" s="65" customFormat="1" hidden="1" x14ac:dyDescent="0.25">
      <c r="A185" s="28"/>
      <c r="B185" s="27"/>
      <c r="C185" s="27"/>
      <c r="D185" s="27"/>
      <c r="E185" s="27"/>
      <c r="F185" s="27"/>
      <c r="G185" s="212"/>
      <c r="H185" s="27"/>
      <c r="I185" s="212"/>
      <c r="J185" s="212"/>
      <c r="K185" s="27"/>
      <c r="L185" s="116"/>
      <c r="M185" s="116"/>
      <c r="N185" s="116"/>
      <c r="O185" s="116"/>
      <c r="P185" s="116"/>
      <c r="Q185" s="116"/>
      <c r="R185" s="116"/>
      <c r="S185" s="116"/>
      <c r="T185" s="116"/>
      <c r="U185" s="128"/>
      <c r="V185" s="128"/>
      <c r="W185" s="128"/>
      <c r="X185" s="128"/>
      <c r="Y185" s="128"/>
      <c r="Z185" s="128"/>
    </row>
    <row r="186" spans="1:26" s="65" customFormat="1" hidden="1" x14ac:dyDescent="0.25">
      <c r="A186" s="28"/>
      <c r="B186" s="27"/>
      <c r="C186" s="27"/>
      <c r="D186" s="27"/>
      <c r="E186" s="27"/>
      <c r="F186" s="27"/>
      <c r="G186" s="212"/>
      <c r="H186" s="27"/>
      <c r="I186" s="212"/>
      <c r="J186" s="212"/>
      <c r="K186" s="27"/>
      <c r="L186" s="116"/>
      <c r="M186" s="116"/>
      <c r="N186" s="116"/>
      <c r="O186" s="116"/>
      <c r="P186" s="116"/>
      <c r="Q186" s="116"/>
      <c r="R186" s="116"/>
      <c r="S186" s="116"/>
      <c r="T186" s="116"/>
      <c r="U186" s="128"/>
      <c r="V186" s="128"/>
      <c r="W186" s="128"/>
      <c r="X186" s="128"/>
      <c r="Y186" s="128"/>
      <c r="Z186" s="128"/>
    </row>
    <row r="187" spans="1:26" s="65" customFormat="1" hidden="1" x14ac:dyDescent="0.25">
      <c r="A187" s="28"/>
      <c r="B187" s="27"/>
      <c r="C187" s="27"/>
      <c r="D187" s="27"/>
      <c r="E187" s="27"/>
      <c r="F187" s="27"/>
      <c r="G187" s="212"/>
      <c r="H187" s="27"/>
      <c r="I187" s="212"/>
      <c r="J187" s="212"/>
      <c r="K187" s="27"/>
      <c r="L187" s="116"/>
      <c r="M187" s="116"/>
      <c r="N187" s="116"/>
      <c r="O187" s="116"/>
      <c r="P187" s="116"/>
      <c r="Q187" s="116"/>
      <c r="R187" s="116"/>
      <c r="S187" s="116"/>
      <c r="T187" s="116"/>
      <c r="U187" s="128"/>
      <c r="V187" s="128"/>
      <c r="W187" s="128"/>
      <c r="X187" s="128"/>
      <c r="Y187" s="128"/>
      <c r="Z187" s="128"/>
    </row>
    <row r="188" spans="1:26" s="65" customFormat="1" hidden="1" x14ac:dyDescent="0.25">
      <c r="A188" s="28"/>
      <c r="B188" s="27"/>
      <c r="C188" s="27"/>
      <c r="D188" s="27"/>
      <c r="E188" s="27"/>
      <c r="F188" s="27"/>
      <c r="G188" s="212"/>
      <c r="H188" s="27"/>
      <c r="I188" s="212"/>
      <c r="J188" s="212"/>
      <c r="K188" s="27"/>
      <c r="L188" s="116"/>
      <c r="M188" s="116"/>
      <c r="N188" s="116"/>
      <c r="O188" s="116"/>
      <c r="P188" s="116"/>
      <c r="Q188" s="116"/>
      <c r="R188" s="116"/>
      <c r="S188" s="116"/>
      <c r="T188" s="116"/>
      <c r="U188" s="128"/>
      <c r="V188" s="128"/>
      <c r="W188" s="128"/>
      <c r="X188" s="128"/>
      <c r="Y188" s="128"/>
      <c r="Z188" s="128"/>
    </row>
    <row r="189" spans="1:26" s="65" customFormat="1" hidden="1" x14ac:dyDescent="0.25">
      <c r="A189" s="28"/>
      <c r="B189" s="27"/>
      <c r="C189" s="27"/>
      <c r="D189" s="27"/>
      <c r="E189" s="27"/>
      <c r="F189" s="27"/>
      <c r="G189" s="212"/>
      <c r="H189" s="27"/>
      <c r="I189" s="212"/>
      <c r="J189" s="212"/>
      <c r="K189" s="27"/>
      <c r="L189" s="116"/>
      <c r="M189" s="116"/>
      <c r="N189" s="116"/>
      <c r="O189" s="116"/>
      <c r="P189" s="116"/>
      <c r="Q189" s="116"/>
      <c r="R189" s="116"/>
      <c r="S189" s="116"/>
      <c r="T189" s="116"/>
      <c r="U189" s="128"/>
      <c r="V189" s="128"/>
      <c r="W189" s="128"/>
      <c r="X189" s="128"/>
      <c r="Y189" s="128"/>
      <c r="Z189" s="128"/>
    </row>
    <row r="190" spans="1:26" s="65" customFormat="1" hidden="1" x14ac:dyDescent="0.25">
      <c r="A190" s="28"/>
      <c r="B190" s="27"/>
      <c r="C190" s="27"/>
      <c r="D190" s="27"/>
      <c r="E190" s="27"/>
      <c r="F190" s="27"/>
      <c r="G190" s="212"/>
      <c r="H190" s="27"/>
      <c r="I190" s="212"/>
      <c r="J190" s="212"/>
      <c r="K190" s="27"/>
      <c r="L190" s="116"/>
      <c r="M190" s="116"/>
      <c r="N190" s="116"/>
      <c r="O190" s="116"/>
      <c r="P190" s="116"/>
      <c r="Q190" s="116"/>
      <c r="R190" s="116"/>
      <c r="S190" s="116"/>
      <c r="T190" s="116"/>
      <c r="U190" s="128"/>
      <c r="V190" s="128"/>
      <c r="W190" s="128"/>
      <c r="X190" s="128"/>
      <c r="Y190" s="128"/>
      <c r="Z190" s="128"/>
    </row>
    <row r="191" spans="1:26" s="65" customFormat="1" hidden="1" x14ac:dyDescent="0.25">
      <c r="A191" s="28"/>
      <c r="B191" s="27"/>
      <c r="C191" s="27"/>
      <c r="D191" s="27"/>
      <c r="E191" s="27"/>
      <c r="F191" s="27"/>
      <c r="G191" s="212"/>
      <c r="H191" s="27"/>
      <c r="I191" s="212"/>
      <c r="J191" s="212"/>
      <c r="K191" s="27"/>
      <c r="L191" s="116"/>
      <c r="M191" s="116"/>
      <c r="N191" s="116"/>
      <c r="O191" s="116"/>
      <c r="P191" s="116"/>
      <c r="Q191" s="116"/>
      <c r="R191" s="116"/>
      <c r="S191" s="116"/>
      <c r="T191" s="116"/>
      <c r="U191" s="128"/>
      <c r="V191" s="128"/>
      <c r="W191" s="128"/>
      <c r="X191" s="128"/>
      <c r="Y191" s="128"/>
      <c r="Z191" s="128"/>
    </row>
  </sheetData>
  <sheetProtection sheet="1" formatColumns="0" formatRows="0" insertColumns="0" insertHyperlinks="0" deleteColumns="0" autoFilter="0"/>
  <mergeCells count="146">
    <mergeCell ref="B18:B19"/>
    <mergeCell ref="B20:B25"/>
    <mergeCell ref="B30:B32"/>
    <mergeCell ref="B58:B59"/>
    <mergeCell ref="B68:B70"/>
    <mergeCell ref="Q16:Q17"/>
    <mergeCell ref="Q20:Q25"/>
    <mergeCell ref="Q30:Q32"/>
    <mergeCell ref="Q44:Q46"/>
    <mergeCell ref="K20:K25"/>
    <mergeCell ref="C20:C25"/>
    <mergeCell ref="D20:D25"/>
    <mergeCell ref="E20:E25"/>
    <mergeCell ref="E30:E32"/>
    <mergeCell ref="D30:D32"/>
    <mergeCell ref="C30:C32"/>
    <mergeCell ref="I30:I32"/>
    <mergeCell ref="J30:J32"/>
    <mergeCell ref="K30:K32"/>
    <mergeCell ref="E18:E19"/>
    <mergeCell ref="C26:C28"/>
    <mergeCell ref="K44:K46"/>
    <mergeCell ref="J16:J17"/>
    <mergeCell ref="K16:K17"/>
    <mergeCell ref="J44:J46"/>
    <mergeCell ref="E44:E46"/>
    <mergeCell ref="D44:D46"/>
    <mergeCell ref="C44:C46"/>
    <mergeCell ref="I44:I46"/>
    <mergeCell ref="K8:K12"/>
    <mergeCell ref="K13:K14"/>
    <mergeCell ref="K18:K19"/>
    <mergeCell ref="J18:J19"/>
    <mergeCell ref="J8:J12"/>
    <mergeCell ref="H4:H5"/>
    <mergeCell ref="A2:E2"/>
    <mergeCell ref="F2:K2"/>
    <mergeCell ref="B4:B5"/>
    <mergeCell ref="C4:C5"/>
    <mergeCell ref="E4:E5"/>
    <mergeCell ref="G4:G5"/>
    <mergeCell ref="I4:I5"/>
    <mergeCell ref="J4:J5"/>
    <mergeCell ref="K4:K5"/>
    <mergeCell ref="B8:B12"/>
    <mergeCell ref="B13:B14"/>
    <mergeCell ref="D8:D12"/>
    <mergeCell ref="C13:C14"/>
    <mergeCell ref="D13:D14"/>
    <mergeCell ref="E13:E14"/>
    <mergeCell ref="B16:B17"/>
    <mergeCell ref="C16:C17"/>
    <mergeCell ref="D16:D17"/>
    <mergeCell ref="J71:J73"/>
    <mergeCell ref="Q8:Q12"/>
    <mergeCell ref="Q13:Q14"/>
    <mergeCell ref="Q18:Q19"/>
    <mergeCell ref="Q26:Q28"/>
    <mergeCell ref="Q35:Q39"/>
    <mergeCell ref="Q40:Q42"/>
    <mergeCell ref="Q47:Q51"/>
    <mergeCell ref="Q52:Q57"/>
    <mergeCell ref="Q58:Q59"/>
    <mergeCell ref="Q63:Q64"/>
    <mergeCell ref="Q71:Q73"/>
    <mergeCell ref="K35:K39"/>
    <mergeCell ref="K40:K42"/>
    <mergeCell ref="K47:K51"/>
    <mergeCell ref="K52:K57"/>
    <mergeCell ref="J63:J64"/>
    <mergeCell ref="J58:J59"/>
    <mergeCell ref="J47:J51"/>
    <mergeCell ref="K26:K28"/>
    <mergeCell ref="K63:K64"/>
    <mergeCell ref="J68:J70"/>
    <mergeCell ref="K68:K70"/>
    <mergeCell ref="K71:K73"/>
    <mergeCell ref="E47:E51"/>
    <mergeCell ref="I47:I51"/>
    <mergeCell ref="I35:I39"/>
    <mergeCell ref="I58:I59"/>
    <mergeCell ref="C58:C59"/>
    <mergeCell ref="D58:D59"/>
    <mergeCell ref="E58:E59"/>
    <mergeCell ref="C71:C73"/>
    <mergeCell ref="B71:B73"/>
    <mergeCell ref="D71:D73"/>
    <mergeCell ref="E71:E73"/>
    <mergeCell ref="I71:I73"/>
    <mergeCell ref="C63:C64"/>
    <mergeCell ref="B63:B64"/>
    <mergeCell ref="D63:D64"/>
    <mergeCell ref="I63:I64"/>
    <mergeCell ref="E63:E64"/>
    <mergeCell ref="I68:I70"/>
    <mergeCell ref="C68:C70"/>
    <mergeCell ref="D68:D70"/>
    <mergeCell ref="E68:E70"/>
    <mergeCell ref="A1:T1"/>
    <mergeCell ref="Q68:Q70"/>
    <mergeCell ref="C8:C12"/>
    <mergeCell ref="J13:J14"/>
    <mergeCell ref="I13:I14"/>
    <mergeCell ref="I8:I12"/>
    <mergeCell ref="I18:I19"/>
    <mergeCell ref="I16:I17"/>
    <mergeCell ref="I20:I25"/>
    <mergeCell ref="J20:J25"/>
    <mergeCell ref="L2:T2"/>
    <mergeCell ref="B3:E3"/>
    <mergeCell ref="G3:H3"/>
    <mergeCell ref="I3:K3"/>
    <mergeCell ref="L3:T3"/>
    <mergeCell ref="E16:E17"/>
    <mergeCell ref="E8:E12"/>
    <mergeCell ref="B44:B46"/>
    <mergeCell ref="I52:I57"/>
    <mergeCell ref="J52:J57"/>
    <mergeCell ref="C52:C57"/>
    <mergeCell ref="B52:B57"/>
    <mergeCell ref="D52:D57"/>
    <mergeCell ref="E52:E57"/>
    <mergeCell ref="B7:XFD7"/>
    <mergeCell ref="B34:XFD34"/>
    <mergeCell ref="B65:XFD65"/>
    <mergeCell ref="B26:B28"/>
    <mergeCell ref="D26:D28"/>
    <mergeCell ref="E26:E28"/>
    <mergeCell ref="I26:I28"/>
    <mergeCell ref="J26:J28"/>
    <mergeCell ref="D18:D19"/>
    <mergeCell ref="C18:C19"/>
    <mergeCell ref="J35:J39"/>
    <mergeCell ref="I40:I42"/>
    <mergeCell ref="J40:J42"/>
    <mergeCell ref="B40:B42"/>
    <mergeCell ref="C35:C39"/>
    <mergeCell ref="D35:D39"/>
    <mergeCell ref="E35:E39"/>
    <mergeCell ref="B35:B39"/>
    <mergeCell ref="C40:C42"/>
    <mergeCell ref="D40:D42"/>
    <mergeCell ref="E40:E42"/>
    <mergeCell ref="C47:C51"/>
    <mergeCell ref="B47:B51"/>
    <mergeCell ref="D47:D51"/>
  </mergeCells>
  <phoneticPr fontId="11" type="noConversion"/>
  <conditionalFormatting sqref="I8 I66:I69 I84:I115 I15:I16 I35:I36 I52:I56 I40:I41 I58 I60:I63 I74:I77 I71:I72">
    <cfRule type="expression" dxfId="167" priority="175" stopIfTrue="1">
      <formula>LEFT(I8,1)="6"</formula>
    </cfRule>
    <cfRule type="expression" dxfId="166" priority="176" stopIfTrue="1">
      <formula>LEFT(I8,1)="1"</formula>
    </cfRule>
    <cfRule type="expression" dxfId="165" priority="177" stopIfTrue="1">
      <formula>LEFT(I8,1)="5"</formula>
    </cfRule>
    <cfRule type="expression" dxfId="164" priority="178" stopIfTrue="1">
      <formula>LEFT(I8,1)="4"</formula>
    </cfRule>
    <cfRule type="expression" dxfId="163" priority="179" stopIfTrue="1">
      <formula>LEFT(I8,1)="3"</formula>
    </cfRule>
    <cfRule type="expression" dxfId="162" priority="180" stopIfTrue="1">
      <formula>LEFT(I8,1)="2"</formula>
    </cfRule>
  </conditionalFormatting>
  <conditionalFormatting sqref="Q8 Q85:Q115 Q35:Q36 Q15:Q16 Q47:Q49 Q66:Q68 Q52:Q54 Q58 Q60:Q63 Q74:Q77 Q71:Q72">
    <cfRule type="expression" dxfId="161" priority="170">
      <formula>LEFT(Q8,1)="5"</formula>
    </cfRule>
    <cfRule type="expression" dxfId="160" priority="171">
      <formula>LEFT(Q8,1)="4"</formula>
    </cfRule>
    <cfRule type="expression" dxfId="159" priority="172">
      <formula>LEFT(Q8,1)="3"</formula>
    </cfRule>
    <cfRule type="expression" dxfId="158" priority="173">
      <formula>LEFT(Q8,1)="2"</formula>
    </cfRule>
    <cfRule type="expression" dxfId="157" priority="174">
      <formula>LEFT(Q8,1)="1"</formula>
    </cfRule>
  </conditionalFormatting>
  <conditionalFormatting sqref="I29:I30 I20:I26 I33">
    <cfRule type="expression" dxfId="156" priority="164" stopIfTrue="1">
      <formula>LEFT(I20,1)="6"</formula>
    </cfRule>
    <cfRule type="expression" dxfId="155" priority="165" stopIfTrue="1">
      <formula>LEFT(I20,1)="1"</formula>
    </cfRule>
    <cfRule type="expression" dxfId="154" priority="166" stopIfTrue="1">
      <formula>LEFT(I20,1)="5"</formula>
    </cfRule>
    <cfRule type="expression" dxfId="153" priority="167" stopIfTrue="1">
      <formula>LEFT(I20,1)="4"</formula>
    </cfRule>
    <cfRule type="expression" dxfId="152" priority="168" stopIfTrue="1">
      <formula>LEFT(I20,1)="3"</formula>
    </cfRule>
    <cfRule type="expression" dxfId="151" priority="169" stopIfTrue="1">
      <formula>LEFT(I20,1)="2"</formula>
    </cfRule>
  </conditionalFormatting>
  <conditionalFormatting sqref="Q20">
    <cfRule type="expression" dxfId="150" priority="159">
      <formula>LEFT(Q20,1)="5"</formula>
    </cfRule>
    <cfRule type="expression" dxfId="149" priority="160">
      <formula>LEFT(Q20,1)="4"</formula>
    </cfRule>
    <cfRule type="expression" dxfId="148" priority="161">
      <formula>LEFT(Q20,1)="3"</formula>
    </cfRule>
    <cfRule type="expression" dxfId="147" priority="162">
      <formula>LEFT(Q20,1)="2"</formula>
    </cfRule>
    <cfRule type="expression" dxfId="146" priority="163">
      <formula>LEFT(Q20,1)="1"</formula>
    </cfRule>
  </conditionalFormatting>
  <conditionalFormatting sqref="I13">
    <cfRule type="expression" dxfId="145" priority="153" stopIfTrue="1">
      <formula>LEFT(I13,1)="6"</formula>
    </cfRule>
    <cfRule type="expression" dxfId="144" priority="154" stopIfTrue="1">
      <formula>LEFT(I13,1)="1"</formula>
    </cfRule>
    <cfRule type="expression" dxfId="143" priority="155" stopIfTrue="1">
      <formula>LEFT(I13,1)="5"</formula>
    </cfRule>
    <cfRule type="expression" dxfId="142" priority="156" stopIfTrue="1">
      <formula>LEFT(I13,1)="4"</formula>
    </cfRule>
    <cfRule type="expression" dxfId="141" priority="157" stopIfTrue="1">
      <formula>LEFT(I13,1)="3"</formula>
    </cfRule>
    <cfRule type="expression" dxfId="140" priority="158" stopIfTrue="1">
      <formula>LEFT(I13,1)="2"</formula>
    </cfRule>
  </conditionalFormatting>
  <conditionalFormatting sqref="I18">
    <cfRule type="expression" dxfId="139" priority="147" stopIfTrue="1">
      <formula>LEFT(I18,1)="6"</formula>
    </cfRule>
    <cfRule type="expression" dxfId="138" priority="148" stopIfTrue="1">
      <formula>LEFT(I18,1)="1"</formula>
    </cfRule>
    <cfRule type="expression" dxfId="137" priority="149" stopIfTrue="1">
      <formula>LEFT(I18,1)="5"</formula>
    </cfRule>
    <cfRule type="expression" dxfId="136" priority="150" stopIfTrue="1">
      <formula>LEFT(I18,1)="4"</formula>
    </cfRule>
    <cfRule type="expression" dxfId="135" priority="151" stopIfTrue="1">
      <formula>LEFT(I18,1)="3"</formula>
    </cfRule>
    <cfRule type="expression" dxfId="134" priority="152" stopIfTrue="1">
      <formula>LEFT(I18,1)="2"</formula>
    </cfRule>
  </conditionalFormatting>
  <conditionalFormatting sqref="I44:I45">
    <cfRule type="expression" dxfId="133" priority="123" stopIfTrue="1">
      <formula>LEFT(I44,1)="6"</formula>
    </cfRule>
    <cfRule type="expression" dxfId="132" priority="124" stopIfTrue="1">
      <formula>LEFT(I44,1)="1"</formula>
    </cfRule>
    <cfRule type="expression" dxfId="131" priority="125" stopIfTrue="1">
      <formula>LEFT(I44,1)="5"</formula>
    </cfRule>
    <cfRule type="expression" dxfId="130" priority="126" stopIfTrue="1">
      <formula>LEFT(I44,1)="4"</formula>
    </cfRule>
    <cfRule type="expression" dxfId="129" priority="127" stopIfTrue="1">
      <formula>LEFT(I44,1)="3"</formula>
    </cfRule>
    <cfRule type="expression" dxfId="128" priority="128" stopIfTrue="1">
      <formula>LEFT(I44,1)="2"</formula>
    </cfRule>
  </conditionalFormatting>
  <conditionalFormatting sqref="I43">
    <cfRule type="expression" dxfId="127" priority="135" stopIfTrue="1">
      <formula>LEFT(I43,1)="6"</formula>
    </cfRule>
    <cfRule type="expression" dxfId="126" priority="136" stopIfTrue="1">
      <formula>LEFT(I43,1)="1"</formula>
    </cfRule>
    <cfRule type="expression" dxfId="125" priority="137" stopIfTrue="1">
      <formula>LEFT(I43,1)="5"</formula>
    </cfRule>
    <cfRule type="expression" dxfId="124" priority="138" stopIfTrue="1">
      <formula>LEFT(I43,1)="4"</formula>
    </cfRule>
    <cfRule type="expression" dxfId="123" priority="139" stopIfTrue="1">
      <formula>LEFT(I43,1)="3"</formula>
    </cfRule>
    <cfRule type="expression" dxfId="122" priority="140" stopIfTrue="1">
      <formula>LEFT(I43,1)="2"</formula>
    </cfRule>
  </conditionalFormatting>
  <conditionalFormatting sqref="I47:I49">
    <cfRule type="expression" dxfId="121" priority="117" stopIfTrue="1">
      <formula>LEFT(I47,1)="6"</formula>
    </cfRule>
    <cfRule type="expression" dxfId="120" priority="118" stopIfTrue="1">
      <formula>LEFT(I47,1)="1"</formula>
    </cfRule>
    <cfRule type="expression" dxfId="119" priority="119" stopIfTrue="1">
      <formula>LEFT(I47,1)="5"</formula>
    </cfRule>
    <cfRule type="expression" dxfId="118" priority="120" stopIfTrue="1">
      <formula>LEFT(I47,1)="4"</formula>
    </cfRule>
    <cfRule type="expression" dxfId="117" priority="121" stopIfTrue="1">
      <formula>LEFT(I47,1)="3"</formula>
    </cfRule>
    <cfRule type="expression" dxfId="116" priority="122" stopIfTrue="1">
      <formula>LEFT(I47,1)="2"</formula>
    </cfRule>
  </conditionalFormatting>
  <conditionalFormatting sqref="I78">
    <cfRule type="expression" dxfId="115" priority="111" stopIfTrue="1">
      <formula>LEFT(I78,1)="6"</formula>
    </cfRule>
    <cfRule type="expression" dxfId="114" priority="112" stopIfTrue="1">
      <formula>LEFT(I78,1)="1"</formula>
    </cfRule>
    <cfRule type="expression" dxfId="113" priority="113" stopIfTrue="1">
      <formula>LEFT(I78,1)="5"</formula>
    </cfRule>
    <cfRule type="expression" dxfId="112" priority="114" stopIfTrue="1">
      <formula>LEFT(I78,1)="4"</formula>
    </cfRule>
    <cfRule type="expression" dxfId="111" priority="115" stopIfTrue="1">
      <formula>LEFT(I78,1)="3"</formula>
    </cfRule>
    <cfRule type="expression" dxfId="110" priority="116" stopIfTrue="1">
      <formula>LEFT(I78,1)="2"</formula>
    </cfRule>
  </conditionalFormatting>
  <conditionalFormatting sqref="I79">
    <cfRule type="expression" dxfId="109" priority="105" stopIfTrue="1">
      <formula>LEFT(I79,1)="6"</formula>
    </cfRule>
    <cfRule type="expression" dxfId="108" priority="106" stopIfTrue="1">
      <formula>LEFT(I79,1)="1"</formula>
    </cfRule>
    <cfRule type="expression" dxfId="107" priority="107" stopIfTrue="1">
      <formula>LEFT(I79,1)="5"</formula>
    </cfRule>
    <cfRule type="expression" dxfId="106" priority="108" stopIfTrue="1">
      <formula>LEFT(I79,1)="4"</formula>
    </cfRule>
    <cfRule type="expression" dxfId="105" priority="109" stopIfTrue="1">
      <formula>LEFT(I79,1)="3"</formula>
    </cfRule>
    <cfRule type="expression" dxfId="104" priority="110" stopIfTrue="1">
      <formula>LEFT(I79,1)="2"</formula>
    </cfRule>
  </conditionalFormatting>
  <conditionalFormatting sqref="I80">
    <cfRule type="expression" dxfId="103" priority="99" stopIfTrue="1">
      <formula>LEFT(I80,1)="6"</formula>
    </cfRule>
    <cfRule type="expression" dxfId="102" priority="100" stopIfTrue="1">
      <formula>LEFT(I80,1)="1"</formula>
    </cfRule>
    <cfRule type="expression" dxfId="101" priority="101" stopIfTrue="1">
      <formula>LEFT(I80,1)="5"</formula>
    </cfRule>
    <cfRule type="expression" dxfId="100" priority="102" stopIfTrue="1">
      <formula>LEFT(I80,1)="4"</formula>
    </cfRule>
    <cfRule type="expression" dxfId="99" priority="103" stopIfTrue="1">
      <formula>LEFT(I80,1)="3"</formula>
    </cfRule>
    <cfRule type="expression" dxfId="98" priority="104" stopIfTrue="1">
      <formula>LEFT(I80,1)="2"</formula>
    </cfRule>
  </conditionalFormatting>
  <conditionalFormatting sqref="I81">
    <cfRule type="expression" dxfId="97" priority="93" stopIfTrue="1">
      <formula>LEFT(I81,1)="6"</formula>
    </cfRule>
    <cfRule type="expression" dxfId="96" priority="94" stopIfTrue="1">
      <formula>LEFT(I81,1)="1"</formula>
    </cfRule>
    <cfRule type="expression" dxfId="95" priority="95" stopIfTrue="1">
      <formula>LEFT(I81,1)="5"</formula>
    </cfRule>
    <cfRule type="expression" dxfId="94" priority="96" stopIfTrue="1">
      <formula>LEFT(I81,1)="4"</formula>
    </cfRule>
    <cfRule type="expression" dxfId="93" priority="97" stopIfTrue="1">
      <formula>LEFT(I81,1)="3"</formula>
    </cfRule>
    <cfRule type="expression" dxfId="92" priority="98" stopIfTrue="1">
      <formula>LEFT(I81,1)="2"</formula>
    </cfRule>
  </conditionalFormatting>
  <conditionalFormatting sqref="I82">
    <cfRule type="expression" dxfId="91" priority="87" stopIfTrue="1">
      <formula>LEFT(I82,1)="6"</formula>
    </cfRule>
    <cfRule type="expression" dxfId="90" priority="88" stopIfTrue="1">
      <formula>LEFT(I82,1)="1"</formula>
    </cfRule>
    <cfRule type="expression" dxfId="89" priority="89" stopIfTrue="1">
      <formula>LEFT(I82,1)="5"</formula>
    </cfRule>
    <cfRule type="expression" dxfId="88" priority="90" stopIfTrue="1">
      <formula>LEFT(I82,1)="4"</formula>
    </cfRule>
    <cfRule type="expression" dxfId="87" priority="91" stopIfTrue="1">
      <formula>LEFT(I82,1)="3"</formula>
    </cfRule>
    <cfRule type="expression" dxfId="86" priority="92" stopIfTrue="1">
      <formula>LEFT(I82,1)="2"</formula>
    </cfRule>
  </conditionalFormatting>
  <conditionalFormatting sqref="I83">
    <cfRule type="expression" dxfId="85" priority="81" stopIfTrue="1">
      <formula>LEFT(I83,1)="6"</formula>
    </cfRule>
    <cfRule type="expression" dxfId="84" priority="82" stopIfTrue="1">
      <formula>LEFT(I83,1)="1"</formula>
    </cfRule>
    <cfRule type="expression" dxfId="83" priority="83" stopIfTrue="1">
      <formula>LEFT(I83,1)="5"</formula>
    </cfRule>
    <cfRule type="expression" dxfId="82" priority="84" stopIfTrue="1">
      <formula>LEFT(I83,1)="4"</formula>
    </cfRule>
    <cfRule type="expression" dxfId="81" priority="85" stopIfTrue="1">
      <formula>LEFT(I83,1)="3"</formula>
    </cfRule>
    <cfRule type="expression" dxfId="80" priority="86" stopIfTrue="1">
      <formula>LEFT(I83,1)="2"</formula>
    </cfRule>
  </conditionalFormatting>
  <conditionalFormatting sqref="Q13">
    <cfRule type="expression" dxfId="79" priority="76">
      <formula>LEFT(Q13,1)="5"</formula>
    </cfRule>
    <cfRule type="expression" dxfId="78" priority="77">
      <formula>LEFT(Q13,1)="4"</formula>
    </cfRule>
    <cfRule type="expression" dxfId="77" priority="78">
      <formula>LEFT(Q13,1)="3"</formula>
    </cfRule>
    <cfRule type="expression" dxfId="76" priority="79">
      <formula>LEFT(Q13,1)="2"</formula>
    </cfRule>
    <cfRule type="expression" dxfId="75" priority="80">
      <formula>LEFT(Q13,1)="1"</formula>
    </cfRule>
  </conditionalFormatting>
  <conditionalFormatting sqref="Q18">
    <cfRule type="expression" dxfId="74" priority="71">
      <formula>LEFT(Q18,1)="5"</formula>
    </cfRule>
    <cfRule type="expression" dxfId="73" priority="72">
      <formula>LEFT(Q18,1)="4"</formula>
    </cfRule>
    <cfRule type="expression" dxfId="72" priority="73">
      <formula>LEFT(Q18,1)="3"</formula>
    </cfRule>
    <cfRule type="expression" dxfId="71" priority="74">
      <formula>LEFT(Q18,1)="2"</formula>
    </cfRule>
    <cfRule type="expression" dxfId="70" priority="75">
      <formula>LEFT(Q18,1)="1"</formula>
    </cfRule>
  </conditionalFormatting>
  <conditionalFormatting sqref="Q26">
    <cfRule type="expression" dxfId="69" priority="66">
      <formula>LEFT(Q26,1)="5"</formula>
    </cfRule>
    <cfRule type="expression" dxfId="68" priority="67">
      <formula>LEFT(Q26,1)="4"</formula>
    </cfRule>
    <cfRule type="expression" dxfId="67" priority="68">
      <formula>LEFT(Q26,1)="3"</formula>
    </cfRule>
    <cfRule type="expression" dxfId="66" priority="69">
      <formula>LEFT(Q26,1)="2"</formula>
    </cfRule>
    <cfRule type="expression" dxfId="65" priority="70">
      <formula>LEFT(Q26,1)="1"</formula>
    </cfRule>
  </conditionalFormatting>
  <conditionalFormatting sqref="Q29">
    <cfRule type="expression" dxfId="64" priority="61">
      <formula>LEFT(Q29,1)="5"</formula>
    </cfRule>
    <cfRule type="expression" dxfId="63" priority="62">
      <formula>LEFT(Q29,1)="4"</formula>
    </cfRule>
    <cfRule type="expression" dxfId="62" priority="63">
      <formula>LEFT(Q29,1)="3"</formula>
    </cfRule>
    <cfRule type="expression" dxfId="61" priority="64">
      <formula>LEFT(Q29,1)="2"</formula>
    </cfRule>
    <cfRule type="expression" dxfId="60" priority="65">
      <formula>LEFT(Q29,1)="1"</formula>
    </cfRule>
  </conditionalFormatting>
  <conditionalFormatting sqref="Q30">
    <cfRule type="expression" dxfId="59" priority="56">
      <formula>LEFT(Q30,1)="5"</formula>
    </cfRule>
    <cfRule type="expression" dxfId="58" priority="57">
      <formula>LEFT(Q30,1)="4"</formula>
    </cfRule>
    <cfRule type="expression" dxfId="57" priority="58">
      <formula>LEFT(Q30,1)="3"</formula>
    </cfRule>
    <cfRule type="expression" dxfId="56" priority="59">
      <formula>LEFT(Q30,1)="2"</formula>
    </cfRule>
    <cfRule type="expression" dxfId="55" priority="60">
      <formula>LEFT(Q30,1)="1"</formula>
    </cfRule>
  </conditionalFormatting>
  <conditionalFormatting sqref="Q33">
    <cfRule type="expression" dxfId="54" priority="51">
      <formula>LEFT(Q33,1)="5"</formula>
    </cfRule>
    <cfRule type="expression" dxfId="53" priority="52">
      <formula>LEFT(Q33,1)="4"</formula>
    </cfRule>
    <cfRule type="expression" dxfId="52" priority="53">
      <formula>LEFT(Q33,1)="3"</formula>
    </cfRule>
    <cfRule type="expression" dxfId="51" priority="54">
      <formula>LEFT(Q33,1)="2"</formula>
    </cfRule>
    <cfRule type="expression" dxfId="50" priority="55">
      <formula>LEFT(Q33,1)="1"</formula>
    </cfRule>
  </conditionalFormatting>
  <conditionalFormatting sqref="Q40:Q41">
    <cfRule type="expression" dxfId="49" priority="46">
      <formula>LEFT(Q40,1)="5"</formula>
    </cfRule>
    <cfRule type="expression" dxfId="48" priority="47">
      <formula>LEFT(Q40,1)="4"</formula>
    </cfRule>
    <cfRule type="expression" dxfId="47" priority="48">
      <formula>LEFT(Q40,1)="3"</formula>
    </cfRule>
    <cfRule type="expression" dxfId="46" priority="49">
      <formula>LEFT(Q40,1)="2"</formula>
    </cfRule>
    <cfRule type="expression" dxfId="45" priority="50">
      <formula>LEFT(Q40,1)="1"</formula>
    </cfRule>
  </conditionalFormatting>
  <conditionalFormatting sqref="Q43">
    <cfRule type="expression" dxfId="44" priority="41">
      <formula>LEFT(Q43,1)="5"</formula>
    </cfRule>
    <cfRule type="expression" dxfId="43" priority="42">
      <formula>LEFT(Q43,1)="4"</formula>
    </cfRule>
    <cfRule type="expression" dxfId="42" priority="43">
      <formula>LEFT(Q43,1)="3"</formula>
    </cfRule>
    <cfRule type="expression" dxfId="41" priority="44">
      <formula>LEFT(Q43,1)="2"</formula>
    </cfRule>
    <cfRule type="expression" dxfId="40" priority="45">
      <formula>LEFT(Q43,1)="1"</formula>
    </cfRule>
  </conditionalFormatting>
  <conditionalFormatting sqref="Q78">
    <cfRule type="expression" dxfId="39" priority="36">
      <formula>LEFT(Q78,1)="5"</formula>
    </cfRule>
    <cfRule type="expression" dxfId="38" priority="37">
      <formula>LEFT(Q78,1)="4"</formula>
    </cfRule>
    <cfRule type="expression" dxfId="37" priority="38">
      <formula>LEFT(Q78,1)="3"</formula>
    </cfRule>
    <cfRule type="expression" dxfId="36" priority="39">
      <formula>LEFT(Q78,1)="2"</formula>
    </cfRule>
    <cfRule type="expression" dxfId="35" priority="40">
      <formula>LEFT(Q78,1)="1"</formula>
    </cfRule>
  </conditionalFormatting>
  <conditionalFormatting sqref="Q79">
    <cfRule type="expression" dxfId="34" priority="31">
      <formula>LEFT(Q79,1)="5"</formula>
    </cfRule>
    <cfRule type="expression" dxfId="33" priority="32">
      <formula>LEFT(Q79,1)="4"</formula>
    </cfRule>
    <cfRule type="expression" dxfId="32" priority="33">
      <formula>LEFT(Q79,1)="3"</formula>
    </cfRule>
    <cfRule type="expression" dxfId="31" priority="34">
      <formula>LEFT(Q79,1)="2"</formula>
    </cfRule>
    <cfRule type="expression" dxfId="30" priority="35">
      <formula>LEFT(Q79,1)="1"</formula>
    </cfRule>
  </conditionalFormatting>
  <conditionalFormatting sqref="Q80">
    <cfRule type="expression" dxfId="29" priority="26">
      <formula>LEFT(Q80,1)="5"</formula>
    </cfRule>
    <cfRule type="expression" dxfId="28" priority="27">
      <formula>LEFT(Q80,1)="4"</formula>
    </cfRule>
    <cfRule type="expression" dxfId="27" priority="28">
      <formula>LEFT(Q80,1)="3"</formula>
    </cfRule>
    <cfRule type="expression" dxfId="26" priority="29">
      <formula>LEFT(Q80,1)="2"</formula>
    </cfRule>
    <cfRule type="expression" dxfId="25" priority="30">
      <formula>LEFT(Q80,1)="1"</formula>
    </cfRule>
  </conditionalFormatting>
  <conditionalFormatting sqref="Q81">
    <cfRule type="expression" dxfId="24" priority="21">
      <formula>LEFT(Q81,1)="5"</formula>
    </cfRule>
    <cfRule type="expression" dxfId="23" priority="22">
      <formula>LEFT(Q81,1)="4"</formula>
    </cfRule>
    <cfRule type="expression" dxfId="22" priority="23">
      <formula>LEFT(Q81,1)="3"</formula>
    </cfRule>
    <cfRule type="expression" dxfId="21" priority="24">
      <formula>LEFT(Q81,1)="2"</formula>
    </cfRule>
    <cfRule type="expression" dxfId="20" priority="25">
      <formula>LEFT(Q81,1)="1"</formula>
    </cfRule>
  </conditionalFormatting>
  <conditionalFormatting sqref="Q82">
    <cfRule type="expression" dxfId="19" priority="16">
      <formula>LEFT(Q82,1)="5"</formula>
    </cfRule>
    <cfRule type="expression" dxfId="18" priority="17">
      <formula>LEFT(Q82,1)="4"</formula>
    </cfRule>
    <cfRule type="expression" dxfId="17" priority="18">
      <formula>LEFT(Q82,1)="3"</formula>
    </cfRule>
    <cfRule type="expression" dxfId="16" priority="19">
      <formula>LEFT(Q82,1)="2"</formula>
    </cfRule>
    <cfRule type="expression" dxfId="15" priority="20">
      <formula>LEFT(Q82,1)="1"</formula>
    </cfRule>
  </conditionalFormatting>
  <conditionalFormatting sqref="Q83">
    <cfRule type="expression" dxfId="14" priority="11">
      <formula>LEFT(Q83,1)="5"</formula>
    </cfRule>
    <cfRule type="expression" dxfId="13" priority="12">
      <formula>LEFT(Q83,1)="4"</formula>
    </cfRule>
    <cfRule type="expression" dxfId="12" priority="13">
      <formula>LEFT(Q83,1)="3"</formula>
    </cfRule>
    <cfRule type="expression" dxfId="11" priority="14">
      <formula>LEFT(Q83,1)="2"</formula>
    </cfRule>
    <cfRule type="expression" dxfId="10" priority="15">
      <formula>LEFT(Q83,1)="1"</formula>
    </cfRule>
  </conditionalFormatting>
  <conditionalFormatting sqref="Q44">
    <cfRule type="expression" dxfId="9" priority="6">
      <formula>LEFT(Q44,1)="5"</formula>
    </cfRule>
    <cfRule type="expression" dxfId="8" priority="7">
      <formula>LEFT(Q44,1)="4"</formula>
    </cfRule>
    <cfRule type="expression" dxfId="7" priority="8">
      <formula>LEFT(Q44,1)="3"</formula>
    </cfRule>
    <cfRule type="expression" dxfId="6" priority="9">
      <formula>LEFT(Q44,1)="2"</formula>
    </cfRule>
    <cfRule type="expression" dxfId="5" priority="10">
      <formula>LEFT(Q44,1)="1"</formula>
    </cfRule>
  </conditionalFormatting>
  <hyperlinks>
    <hyperlink ref="E8:E12" r:id="rId1" display="E1.1 see pages 43-46" xr:uid="{C00B45BE-2E1A-4BD0-A9D2-81869DF7E114}"/>
    <hyperlink ref="E13:E14" r:id="rId2" display="E1.2 see page 46" xr:uid="{CCB7E37E-69C4-4436-8B8D-DBCC8E7EDBDE}"/>
    <hyperlink ref="E15" r:id="rId3" display="E1.3 see page 4.6" xr:uid="{64DF2984-1EBB-47F1-9E7F-B9E0B33DAD56}"/>
    <hyperlink ref="E16" r:id="rId4" display="E1.3 see page 4.6" xr:uid="{C601BDF0-1320-4238-978F-661C193A089A}"/>
    <hyperlink ref="E20" r:id="rId5" display="E1.3 see page 4.6" xr:uid="{ECE8E81E-F439-4D9B-A5A8-02025619E35C}"/>
    <hyperlink ref="E29" r:id="rId6" display="E1.3 see page 4.6" xr:uid="{8EF9A1A7-9224-467F-A8A8-61901969F31E}"/>
    <hyperlink ref="E30" r:id="rId7" display="E1.3 see page 4.6" xr:uid="{5E7E9E1B-1DAB-4387-ADAA-B25107E59E19}"/>
    <hyperlink ref="E33" r:id="rId8" display="E1.3 see page 4.6" xr:uid="{D33BE969-2FB5-47E1-8FE8-27D2C3DAE53B}"/>
    <hyperlink ref="E43" r:id="rId9" xr:uid="{047C3AEC-4940-4C5F-A02C-B5FEAC6EC5D3}"/>
    <hyperlink ref="E44" r:id="rId10" display="E2.3 see page 49" xr:uid="{ED27AD8D-F8F6-44D3-9482-A7A162606819}"/>
    <hyperlink ref="E60" r:id="rId11" display="E2.3 see page 49" xr:uid="{8A5ABCAB-5F5A-44C3-8728-FB2A6C44848F}"/>
    <hyperlink ref="E61" r:id="rId12" display="E2.3 see page 49" xr:uid="{1B0E4034-6E9C-4D9E-81F8-55AEA8BEF7FA}"/>
    <hyperlink ref="E62" r:id="rId13" xr:uid="{70300D16-A101-4686-BED1-D14F58359C1C}"/>
    <hyperlink ref="H8" r:id="rId14" location="811" xr:uid="{E04B1387-5C91-47C3-A56F-9499C0FC3BEC}"/>
    <hyperlink ref="H9" r:id="rId15" location="813" xr:uid="{FDB9AE8B-BDFF-4902-927D-3E9F4EC1297A}"/>
    <hyperlink ref="H16" r:id="rId16" location="813" xr:uid="{1AB02BF2-1186-47CC-8B83-C8C236AB4997}"/>
    <hyperlink ref="H10" r:id="rId17" location="821" xr:uid="{F9A65EDA-A966-4731-99DD-2B067236DA07}"/>
    <hyperlink ref="H11" r:id="rId18" location="822" xr:uid="{450A3B99-8C67-4E17-ACB2-471B943AF169}"/>
    <hyperlink ref="H12" r:id="rId19" location="823" xr:uid="{81363C0D-F7CC-4C2F-AE21-F33926018511}"/>
    <hyperlink ref="H13" r:id="rId20" location="822" xr:uid="{3ACC0274-1640-4070-9444-2680AD32FE66}"/>
    <hyperlink ref="H14" r:id="rId21" location="823" xr:uid="{B4D5CB40-E73E-4F6E-BA30-1C442948FE4A}"/>
    <hyperlink ref="H23" r:id="rId22" location="821" xr:uid="{4129F33C-3495-4203-9DD1-91115F40C2FF}"/>
    <hyperlink ref="H26" r:id="rId23" location="821" xr:uid="{272EE919-49E8-43C0-ABF0-50C30EC3FBAD}"/>
    <hyperlink ref="H30" r:id="rId24" location="822" xr:uid="{71DCE3B6-B20E-4F2A-800B-89BC1DC78424}"/>
    <hyperlink ref="H15" r:id="rId25" location="821" xr:uid="{429B3C57-E915-4A94-907F-BB5359FD22E6}"/>
    <hyperlink ref="H18" r:id="rId26" location="824" xr:uid="{7A9FC1EC-7427-42A4-93C5-5ABFB5340424}"/>
    <hyperlink ref="H19" r:id="rId27" location="832" xr:uid="{494A3F48-7035-4691-B0C8-08CAC1B5C9B1}"/>
    <hyperlink ref="H27" r:id="rId28" location="911" xr:uid="{4422B8E0-B5D4-46F6-924E-4FA021BEEB41}"/>
    <hyperlink ref="H28" r:id="rId29" location="912" xr:uid="{34673975-B334-41F5-B764-5AE1DAB6787F}"/>
    <hyperlink ref="H36" r:id="rId30" location="821" xr:uid="{66EDF36E-C594-4C3B-8A3C-710CFAC24B6F}"/>
    <hyperlink ref="H37" r:id="rId31" location="822" xr:uid="{F772396E-CFE0-4932-B54E-1B5DE9697E85}"/>
    <hyperlink ref="H38" r:id="rId32" location="823" xr:uid="{57CC4FFB-AAD5-4D7F-BE78-0BA915A01E18}"/>
    <hyperlink ref="H43" r:id="rId33" location="821" xr:uid="{A4A4F214-4D90-4699-A8C3-BB079FD7DE24}"/>
    <hyperlink ref="H50" r:id="rId34" location="821" xr:uid="{778B7BDE-6F37-4904-BAB1-2E79EBC9DBE3}"/>
    <hyperlink ref="H55" r:id="rId35" location="821" xr:uid="{15DA33FE-1A8B-437D-9C25-27A84154BA89}"/>
    <hyperlink ref="H63" r:id="rId36" location="821" xr:uid="{F09CECF7-510B-48FD-9436-BD0D0C3848D6}"/>
    <hyperlink ref="H66" r:id="rId37" location="821" xr:uid="{4F4BECEA-3E00-4AB3-879A-4D09B861EC15}"/>
    <hyperlink ref="H76" r:id="rId38" location="821" xr:uid="{F27A0C00-A9C8-4301-AE4E-E4E2B0F0F403}"/>
    <hyperlink ref="H77" r:id="rId39" location="821" xr:uid="{62966A7F-8E71-4D91-9DDC-999A6C0FD9FE}"/>
    <hyperlink ref="H78" r:id="rId40" location="821" xr:uid="{D5D86CB3-AFC3-4FCC-BDBA-1AA8BDE5B410}"/>
    <hyperlink ref="H79" r:id="rId41" location="821" xr:uid="{519C334E-B156-4AF4-BEEE-6F4251B62189}"/>
    <hyperlink ref="H80" r:id="rId42" location="821" xr:uid="{64D9E039-284D-4679-B841-B868CACE3190}"/>
    <hyperlink ref="H56" r:id="rId43" location="822" xr:uid="{06902A2E-B69C-4387-8249-71E3062A1F84}"/>
    <hyperlink ref="H42" r:id="rId44" location="825" xr:uid="{C1A2B136-DCE4-4A2A-AB02-F0ABD1FB9662}"/>
    <hyperlink ref="H46" r:id="rId45" location="825" xr:uid="{DC67F82B-1B96-4DB6-B055-3C7F5B3C5EE5}"/>
    <hyperlink ref="H51" r:id="rId46" location="825" xr:uid="{E2BAB0AD-6C2C-4217-9ED3-385D32FFDDA1}"/>
    <hyperlink ref="H57" r:id="rId47" location="825" xr:uid="{B24C0D96-4A01-4D1E-8E93-6D0036CF6D58}"/>
    <hyperlink ref="H59" r:id="rId48" location="825" xr:uid="{D6D15F02-9BD8-46FB-B0E3-B81C9D901D4E}"/>
    <hyperlink ref="H64" r:id="rId49" location="825" xr:uid="{12C73621-0E2E-4C54-94D2-15581F91DBCB}"/>
    <hyperlink ref="H68" r:id="rId50" location="825" xr:uid="{6FF029A5-4A7C-4408-9801-969FF96A48F8}"/>
    <hyperlink ref="H67" r:id="rId51" location="823" xr:uid="{3BDEACFE-6938-4C60-8393-1B79364BE1D0}"/>
    <hyperlink ref="H40" r:id="rId52" location="512" xr:uid="{DC1E39B1-1981-469C-8D9B-15D570094F8F}"/>
    <hyperlink ref="H47" r:id="rId53" location="512" xr:uid="{D8A13126-5BCC-4171-99E2-7E3AFEE58D02}"/>
    <hyperlink ref="H52" r:id="rId54" location="512" xr:uid="{4F4C2DC0-325D-4F88-981D-830836A16249}"/>
    <hyperlink ref="H58" r:id="rId55" location="512" xr:uid="{D6EFBBC7-5104-4D27-ABC2-EE33BEFFA721}"/>
    <hyperlink ref="H71" r:id="rId56" location="511" xr:uid="{478BD90C-D1D1-4464-8D0A-E756A17C6689}"/>
    <hyperlink ref="H72" r:id="rId57" location="521" xr:uid="{301A0FFB-6DE2-4B92-B7EE-5DD56BB419A0}"/>
    <hyperlink ref="H17" r:id="rId58" location="812" xr:uid="{BE964810-45BC-460B-90EF-9F386AD4B8C9}"/>
    <hyperlink ref="H20" r:id="rId59" location="512" xr:uid="{BDFE05AF-FBBA-4727-B78A-9DA491810A26}"/>
    <hyperlink ref="H21" r:id="rId60" location="521" xr:uid="{B671AC74-5A46-4369-900B-573F18F9F7DA}"/>
    <hyperlink ref="H24" r:id="rId61" location="823" xr:uid="{FFF7D9EC-D26C-4C6A-9428-F4120BEA5AC3}"/>
    <hyperlink ref="H25" r:id="rId62" location="825" xr:uid="{1E9EEA0E-48DC-428D-8E24-4EDAA2E84897}"/>
    <hyperlink ref="H31" r:id="rId63" location="813" xr:uid="{1296E1E8-E123-4F30-8443-1BC45E953C5E}"/>
    <hyperlink ref="H32" r:id="rId64" location="521" xr:uid="{E8E4887D-D9FB-46E7-8F10-FE171E3FBD84}"/>
    <hyperlink ref="H39" r:id="rId65" location="825" xr:uid="{34C20C75-3D0C-469D-8C23-B78A327057B8}"/>
    <hyperlink ref="H35" r:id="rId66" location="512" xr:uid="{F1AAF5C1-2283-414E-94D5-B9C836D65924}"/>
    <hyperlink ref="H41" r:id="rId67" location="521" xr:uid="{00CBE2DE-743E-4098-9A76-57ED22FCFBAF}"/>
    <hyperlink ref="H44" r:id="rId68" location="521" xr:uid="{54FDB56C-243A-4137-B424-3072F2E13B06}"/>
    <hyperlink ref="H45" r:id="rId69" location="531" xr:uid="{96659FB2-B311-4EC2-B7B2-A6BC05B54EF4}"/>
    <hyperlink ref="H48" r:id="rId70" location="521" xr:uid="{C93439D4-5C43-43E5-9BF6-B89373F1EDC4}"/>
    <hyperlink ref="H49" r:id="rId71" location="531" xr:uid="{0EE5FD79-AD21-4E26-A99B-C02F526F94D3}"/>
    <hyperlink ref="H53" r:id="rId72" location="521" xr:uid="{0001BB87-5E18-4CEE-BDE7-37463039CC95}"/>
    <hyperlink ref="H54" r:id="rId73" location="531" xr:uid="{954DD3E0-8B3B-4B18-B58C-DD9DEB50B63D}"/>
    <hyperlink ref="H70" r:id="rId74" location="521" xr:uid="{C524B594-5160-47EA-931F-14DAE71711B1}"/>
    <hyperlink ref="H69" r:id="rId75" location="512" xr:uid="{FA0DD34A-238F-466F-98CD-902FEA562723}"/>
    <hyperlink ref="E63:E64" r:id="rId76" display="E2.11 see page 51" xr:uid="{78BCD1C4-E188-457C-8EA9-2958E526ED54}"/>
    <hyperlink ref="E66" r:id="rId77" xr:uid="{16C38700-302B-49A9-8803-05C9473138CB}"/>
    <hyperlink ref="E67" r:id="rId78" xr:uid="{F3EE4688-9BC3-43D1-BC50-1B44DCE61F68}"/>
    <hyperlink ref="E68:E70" r:id="rId79" display="E3.3 see page 52" xr:uid="{A473A28E-5D43-4EB5-8822-4E28C55D757E}"/>
    <hyperlink ref="E71:E73" r:id="rId80" display="E3.4 see page 52" xr:uid="{8965BC0A-3758-4CC5-8742-CB7E016F5974}"/>
    <hyperlink ref="E74" r:id="rId81" xr:uid="{0198CDDD-7C3C-4EF9-B9AD-CBA39C1CDA03}"/>
    <hyperlink ref="E75" r:id="rId82" xr:uid="{CDAC22E4-037C-4B74-A869-58B6070E6E63}"/>
    <hyperlink ref="E76" r:id="rId83" xr:uid="{98184E25-1F19-4B16-B49D-85190FC7E7BE}"/>
    <hyperlink ref="E77" r:id="rId84" xr:uid="{6C6A00CB-8BB3-4DF3-8675-5369A0610261}"/>
    <hyperlink ref="E78" r:id="rId85" xr:uid="{527AD769-66A5-442F-ABBA-8D5E15C28EB0}"/>
    <hyperlink ref="E79" r:id="rId86" xr:uid="{2330DEEF-AB45-4167-93A1-2C04F36C2B5A}"/>
    <hyperlink ref="E80" r:id="rId87" xr:uid="{E564FE3C-C80B-4414-8B6E-7D882A57F0E4}"/>
    <hyperlink ref="E81" r:id="rId88" xr:uid="{0D4C4CE3-5D7A-41F9-9036-8DB9D53BCCF6}"/>
    <hyperlink ref="E82" r:id="rId89" xr:uid="{2ACB18C1-2200-4DBE-B3CB-D55C51C74E05}"/>
    <hyperlink ref="E83" r:id="rId90" xr:uid="{43F4DFCD-F810-41D4-B29E-8C2590ECBFB0}"/>
    <hyperlink ref="H73" r:id="rId91" location="821" xr:uid="{FFFC12B6-5391-47C4-AE3D-5EC4E49A9757}"/>
  </hyperlinks>
  <pageMargins left="0.7" right="0.7" top="0.75" bottom="0.75" header="0.3" footer="0.3"/>
  <pageSetup orientation="portrait" r:id="rId92"/>
  <extLst>
    <ext xmlns:x14="http://schemas.microsoft.com/office/spreadsheetml/2009/9/main" uri="{78C0D931-6437-407d-A8EE-F0AAD7539E65}">
      <x14:conditionalFormattings>
        <x14:conditionalFormatting xmlns:xm="http://schemas.microsoft.com/office/excel/2006/main">
          <x14:cfRule type="containsText" priority="5" operator="containsText" id="{351530EE-4B80-4470-99B5-BE7B58D77AE1}">
            <xm:f>NOT(ISERROR(SEARCH(Instructions!$D$10,Q1)))</xm:f>
            <xm:f>Instructions!$D$10</xm:f>
            <x14:dxf>
              <fill>
                <patternFill>
                  <bgColor rgb="FF9900FF"/>
                </patternFill>
              </fill>
            </x14:dxf>
          </x14:cfRule>
          <xm:sqref>Q1:Q6 Q8:Q33 Q35:Q64 Q66:Q1048576</xm:sqref>
        </x14:conditionalFormatting>
        <x14:conditionalFormatting xmlns:xm="http://schemas.microsoft.com/office/excel/2006/main">
          <x14:cfRule type="containsText" priority="1" operator="containsText" id="{8982DD61-90E2-4EA8-BB96-723B09149D8B}">
            <xm:f>NOT(ISERROR(SEARCH(Instructions!$D$14,A1)))</xm:f>
            <xm:f>Instructions!$D$14</xm:f>
            <x14:dxf>
              <fill>
                <patternFill>
                  <bgColor rgb="FF00B0F0"/>
                </patternFill>
              </fill>
            </x14:dxf>
          </x14:cfRule>
          <x14:cfRule type="containsText" priority="2" operator="containsText" id="{0EE42BBB-C298-4B6E-BC16-521EF88227F2}">
            <xm:f>NOT(ISERROR(SEARCH(Instructions!$D$13,A1)))</xm:f>
            <xm:f>Instructions!$D$13</xm:f>
            <x14:dxf>
              <fill>
                <patternFill>
                  <bgColor rgb="FF99CCFF"/>
                </patternFill>
              </fill>
            </x14:dxf>
          </x14:cfRule>
          <x14:cfRule type="containsText" priority="3" operator="containsText" id="{F878833B-5417-4B15-9169-17045B89954C}">
            <xm:f>NOT(ISERROR(SEARCH(Instructions!$D$12,A1)))</xm:f>
            <xm:f>Instructions!$D$12</xm:f>
            <x14:dxf>
              <fill>
                <patternFill>
                  <bgColor rgb="FF9999FF"/>
                </patternFill>
              </fill>
            </x14:dxf>
          </x14:cfRule>
          <x14:cfRule type="containsText" priority="4" operator="containsText" id="{AC06D64F-D515-4EF2-AD2B-232771E1D93C}">
            <xm:f>NOT(ISERROR(SEARCH(Instructions!$D$11,A1)))</xm:f>
            <xm:f>Instructions!$D$11</xm:f>
            <x14:dxf>
              <fill>
                <patternFill>
                  <bgColor rgb="FF9966FF"/>
                </patternFill>
              </fill>
            </x14:dxf>
          </x14:cfRule>
          <xm:sqref>A1:T6 A8:T33 A7:B7 A35:T64 A34:B34 A66:T1048576 A65:B65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DE10AA9-C6A3-4F48-AF4F-FA1244913579}">
          <x14:formula1>
            <xm:f>Instructions!#REF!</xm:f>
          </x14:formula1>
          <xm:sqref>I40:I41 I71:I72 I35:I36 I43:I45 I13 I29:I30 I15:I16 I20:I26 I47:I49 I58 I52:I56 I74:I84 I18 I8 I60:I63 I33 I66:I69</xm:sqref>
        </x14:dataValidation>
        <x14:dataValidation type="list" allowBlank="1" showInputMessage="1" showErrorMessage="1" xr:uid="{3659C3D1-18F5-4494-97B3-C65BE6F66959}">
          <x14:formula1>
            <xm:f>Instructions!$D$10:$D$15</xm:f>
          </x14:formula1>
          <xm:sqref>Q60:Q63 Q71:Q72 Q35:Q36 Q43:Q44 Q29:Q30 Q20 Q15:Q16 Q26 Q18 Q74:Q83 Q47:Q49 Q58 Q52:Q54 Q8 Q13 Q40:Q41 Q33 Q66:Q68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993E34BE8A75408A4E4AA879AC6AF5" ma:contentTypeVersion="14" ma:contentTypeDescription="Create a new document." ma:contentTypeScope="" ma:versionID="380500d24da66544ea7b5aa3ac1aa4f0">
  <xsd:schema xmlns:xsd="http://www.w3.org/2001/XMLSchema" xmlns:xs="http://www.w3.org/2001/XMLSchema" xmlns:p="http://schemas.microsoft.com/office/2006/metadata/properties" xmlns:ns2="http://schemas.microsoft.com/sharepoint/v4" xmlns:ns3="90eb63da-8d7e-4c67-a224-4c9befe50fbc" xmlns:ns4="9e5b342e-2f24-4a11-bf6f-42775abc95b4" targetNamespace="http://schemas.microsoft.com/office/2006/metadata/properties" ma:root="true" ma:fieldsID="3e1a0b5d6b354d498b4584e36052c35a" ns2:_="" ns3:_="" ns4:_="">
    <xsd:import namespace="http://schemas.microsoft.com/sharepoint/v4"/>
    <xsd:import namespace="90eb63da-8d7e-4c67-a224-4c9befe50fbc"/>
    <xsd:import namespace="9e5b342e-2f24-4a11-bf6f-42775abc95b4"/>
    <xsd:element name="properties">
      <xsd:complexType>
        <xsd:sequence>
          <xsd:element name="documentManagement">
            <xsd:complexType>
              <xsd:all>
                <xsd:element ref="ns2:IconOverlay" minOccurs="0"/>
                <xsd:element ref="ns3:SharedWithUsers" minOccurs="0"/>
                <xsd:element ref="ns3:SharedWithDetails"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eb63da-8d7e-4c67-a224-4c9befe50fb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5b342e-2f24-4a11-bf6f-42775abc95b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29FCD39D-FA40-45BC-8C56-FCDCBDC63601}">
  <ds:schemaRefs>
    <ds:schemaRef ds:uri="http://schemas.microsoft.com/sharepoint/v3/contenttype/forms"/>
  </ds:schemaRefs>
</ds:datastoreItem>
</file>

<file path=customXml/itemProps2.xml><?xml version="1.0" encoding="utf-8"?>
<ds:datastoreItem xmlns:ds="http://schemas.openxmlformats.org/officeDocument/2006/customXml" ds:itemID="{5BB3B853-7E16-46A5-8BD7-22E870157BDD}"/>
</file>

<file path=customXml/itemProps3.xml><?xml version="1.0" encoding="utf-8"?>
<ds:datastoreItem xmlns:ds="http://schemas.openxmlformats.org/officeDocument/2006/customXml" ds:itemID="{73E53809-A193-43D9-8665-CEDFA48A4A79}">
  <ds:schemaRefs>
    <ds:schemaRef ds:uri="http://purl.org/dc/dcmitype/"/>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90eb63da-8d7e-4c67-a224-4c9befe50fbc"/>
    <ds:schemaRef ds:uri="9e5b342e-2f24-4a11-bf6f-42775abc95b4"/>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Instructions</vt:lpstr>
      <vt:lpstr>Mapping - Overview</vt:lpstr>
      <vt:lpstr>Planning Dashboard</vt:lpstr>
      <vt:lpstr>DFAT Criterion A</vt:lpstr>
      <vt:lpstr>DFAT Criterion B</vt:lpstr>
      <vt:lpstr>DFAT Criterion C</vt:lpstr>
      <vt:lpstr>DFAT Criterion D</vt:lpstr>
      <vt:lpstr>DFAT Criterion E</vt:lpstr>
      <vt:lpstr>ACFID Code of Conduct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Partridge</dc:creator>
  <cp:keywords/>
  <dc:description/>
  <cp:lastModifiedBy>Emily Moreton</cp:lastModifiedBy>
  <cp:revision/>
  <dcterms:created xsi:type="dcterms:W3CDTF">2020-07-07T01:03:49Z</dcterms:created>
  <dcterms:modified xsi:type="dcterms:W3CDTF">2021-07-27T00:46:58Z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0x0101004A993E34BE8A75408A4E4AA879AC6AF5</vt:lpwstr>
  </property>
</Properties>
</file>